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Электро февраль\"/>
    </mc:Choice>
  </mc:AlternateContent>
  <bookViews>
    <workbookView xWindow="-120" yWindow="-120" windowWidth="29040" windowHeight="15840" tabRatio="601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7" i="1" l="1"/>
  <c r="K147" i="1"/>
  <c r="L107" i="1"/>
  <c r="L97" i="1"/>
  <c r="L26" i="1"/>
  <c r="K26" i="1"/>
  <c r="L154" i="1" l="1"/>
  <c r="L136" i="1" l="1"/>
  <c r="K119" i="1" l="1"/>
  <c r="K155" i="1" l="1"/>
  <c r="K151" i="1"/>
  <c r="L155" i="1" l="1"/>
  <c r="L146" i="1" l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K154" i="1" l="1"/>
  <c r="L153" i="1" l="1"/>
  <c r="K153" i="1"/>
  <c r="L152" i="1" l="1"/>
  <c r="K152" i="1"/>
  <c r="L151" i="1"/>
  <c r="L150" i="1" l="1"/>
  <c r="K150" i="1"/>
  <c r="L149" i="1"/>
  <c r="K149" i="1"/>
  <c r="L148" i="1" l="1"/>
  <c r="K148" i="1"/>
  <c r="L156" i="1" l="1"/>
  <c r="L11" i="1"/>
  <c r="K11" i="1"/>
  <c r="L9" i="1"/>
  <c r="K9" i="1"/>
</calcChain>
</file>

<file path=xl/sharedStrings.xml><?xml version="1.0" encoding="utf-8"?>
<sst xmlns="http://schemas.openxmlformats.org/spreadsheetml/2006/main" count="334" uniqueCount="188">
  <si>
    <t xml:space="preserve">                                                  ПОКАЗАНИЙ ТРАНЗИТНЫХ ПОТРЕБИТЕЛЕЙ С ПОНИЖАЮЩИМ КОЭФФИЦИЕНТОМ</t>
  </si>
  <si>
    <t>№</t>
  </si>
  <si>
    <t>п/п</t>
  </si>
  <si>
    <t>Ф И О</t>
  </si>
  <si>
    <t>участка</t>
  </si>
  <si>
    <t>Модель</t>
  </si>
  <si>
    <t>прибора учета</t>
  </si>
  <si>
    <t>Год госд.</t>
  </si>
  <si>
    <t>поверки</t>
  </si>
  <si>
    <t>Показания</t>
  </si>
  <si>
    <t>день</t>
  </si>
  <si>
    <t>ночь</t>
  </si>
  <si>
    <t>2-х ставочный</t>
  </si>
  <si>
    <t>Беспалов М.С.</t>
  </si>
  <si>
    <t>Бондаренко В.А.</t>
  </si>
  <si>
    <t>Меркурий230 ART-01СN</t>
  </si>
  <si>
    <t>Блинова М.В.</t>
  </si>
  <si>
    <t>Британов Г.В.</t>
  </si>
  <si>
    <t>Меркурий 200</t>
  </si>
  <si>
    <t>Брежнева В.В.</t>
  </si>
  <si>
    <t>Вирченко О.В.</t>
  </si>
  <si>
    <t>Гаянов Р.М.</t>
  </si>
  <si>
    <t>Григорьева Е.В.</t>
  </si>
  <si>
    <t>Гуляев С.Л.</t>
  </si>
  <si>
    <t>Дьякова Т.И.</t>
  </si>
  <si>
    <t>Егорова Г.И.</t>
  </si>
  <si>
    <t>Емельяненко Е.К.</t>
  </si>
  <si>
    <t>Ершов А.Е.</t>
  </si>
  <si>
    <t>Меркурий 200.02</t>
  </si>
  <si>
    <t>Жихарев А.И.</t>
  </si>
  <si>
    <t>Журавлев А.И.</t>
  </si>
  <si>
    <t>Земцов А.И.</t>
  </si>
  <si>
    <t>Забелина Е.Р.</t>
  </si>
  <si>
    <t>Завадский А.Н.</t>
  </si>
  <si>
    <t>Зазулов В.И.</t>
  </si>
  <si>
    <t>Заграй В.И.</t>
  </si>
  <si>
    <t>Задемитченко В.А.</t>
  </si>
  <si>
    <t>Исаева А.П.</t>
  </si>
  <si>
    <t>Квливидзе Н.А.</t>
  </si>
  <si>
    <t>Комардин В.М.</t>
  </si>
  <si>
    <t>Корьев В.А.</t>
  </si>
  <si>
    <t>Клещев К.К.</t>
  </si>
  <si>
    <t>Крупчик В.Ю.</t>
  </si>
  <si>
    <t>Кобазев И.В. №287</t>
  </si>
  <si>
    <t>Лисицын В.В.</t>
  </si>
  <si>
    <t>Легонькова Е.Ю.</t>
  </si>
  <si>
    <t>Мецходжан С.Л.№216</t>
  </si>
  <si>
    <t>Меркулов Ю.В.(59)</t>
  </si>
  <si>
    <t>Меркулов Ю.В.(59-а)</t>
  </si>
  <si>
    <t>Макаров Г.И.</t>
  </si>
  <si>
    <t>Михальчук С.В.</t>
  </si>
  <si>
    <t>Мурашев В.И.</t>
  </si>
  <si>
    <t>Мачавариани Э.А.</t>
  </si>
  <si>
    <t>Меркурий230 ART-01MСLN</t>
  </si>
  <si>
    <t>Масалов В.Е.</t>
  </si>
  <si>
    <t>Нелюбина Т.А.</t>
  </si>
  <si>
    <t>Никитин А.А.</t>
  </si>
  <si>
    <t>Налиткина Н.Ю.</t>
  </si>
  <si>
    <t>Посманик Ю.К.</t>
  </si>
  <si>
    <t>Перегинец Л.Ф.</t>
  </si>
  <si>
    <t>Пчелко О.М.</t>
  </si>
  <si>
    <t>Перегудова Л.В.</t>
  </si>
  <si>
    <t>Паняев А.М.</t>
  </si>
  <si>
    <t>Розанцев А.А.</t>
  </si>
  <si>
    <t>Романов В.А.</t>
  </si>
  <si>
    <t>Сивоконь И.С.</t>
  </si>
  <si>
    <t>Меркурий230 AT-01СN</t>
  </si>
  <si>
    <t>Серебрякова О.В.</t>
  </si>
  <si>
    <t>Сиваш С.Г.</t>
  </si>
  <si>
    <t>Свинцов А.В.</t>
  </si>
  <si>
    <t>Смирный В.А.</t>
  </si>
  <si>
    <t>Кочетков С.З.</t>
  </si>
  <si>
    <t>Титова М.А.</t>
  </si>
  <si>
    <t>Тарханов С.К.</t>
  </si>
  <si>
    <t>Фоминов А.Н.</t>
  </si>
  <si>
    <t>Шляхтин К.В.</t>
  </si>
  <si>
    <t>Юрьев А.Л.</t>
  </si>
  <si>
    <t>Таршилова Н.И.</t>
  </si>
  <si>
    <t>Черенков В.В.</t>
  </si>
  <si>
    <t>Хайрутдинов Ф.Х.</t>
  </si>
  <si>
    <t>Цой Броня</t>
  </si>
  <si>
    <t>Клыков Н.Н.</t>
  </si>
  <si>
    <t>Мудриченко Н.В.</t>
  </si>
  <si>
    <t>учета</t>
  </si>
  <si>
    <t>прибора</t>
  </si>
  <si>
    <t xml:space="preserve">Мецходжан С.Л.№216а  </t>
  </si>
  <si>
    <t>(большой)</t>
  </si>
  <si>
    <t>(малый)</t>
  </si>
  <si>
    <t>К-во</t>
  </si>
  <si>
    <t>квт</t>
  </si>
  <si>
    <t>ИТОГО</t>
  </si>
  <si>
    <t>Толмачева Т.С.</t>
  </si>
  <si>
    <t>Овчинникова В.В.</t>
  </si>
  <si>
    <t>Кузнецов А.Н.</t>
  </si>
  <si>
    <t>Ковыляева М.П.</t>
  </si>
  <si>
    <t>Ламзин И.А.</t>
  </si>
  <si>
    <t>ПосманикА.Ю.</t>
  </si>
  <si>
    <t>Кузнецов П.В.</t>
  </si>
  <si>
    <t>Горячев С.Н.</t>
  </si>
  <si>
    <t>Сажина Н.В.</t>
  </si>
  <si>
    <t>Меркурий236 ART-01PQRS</t>
  </si>
  <si>
    <t>Вербик С.А.</t>
  </si>
  <si>
    <t>Меркурий 206 RN</t>
  </si>
  <si>
    <t>Зелютков А.Е.</t>
  </si>
  <si>
    <t>Панчев А.И.</t>
  </si>
  <si>
    <t>Щербинин А.Я.</t>
  </si>
  <si>
    <t>29-30</t>
  </si>
  <si>
    <t>Долгих В.Н.</t>
  </si>
  <si>
    <t>Петров В.А.</t>
  </si>
  <si>
    <t>43-44</t>
  </si>
  <si>
    <t>Кузнечик Г.М.</t>
  </si>
  <si>
    <t>Пахомов В.Н.</t>
  </si>
  <si>
    <t>Сагоян В.Ф.</t>
  </si>
  <si>
    <t>56-57</t>
  </si>
  <si>
    <t>Бурмак С.Е.</t>
  </si>
  <si>
    <t>Храброва В.М.</t>
  </si>
  <si>
    <t>Галышев В.В.</t>
  </si>
  <si>
    <t>Дядченко Г.А.</t>
  </si>
  <si>
    <t>Крохмалюк Ю.Л</t>
  </si>
  <si>
    <t>Хаят И.Ф.</t>
  </si>
  <si>
    <t>Суконкин В.В.</t>
  </si>
  <si>
    <t>91-92</t>
  </si>
  <si>
    <t>Прядко А.Г</t>
  </si>
  <si>
    <t>Угрюмов М.В.</t>
  </si>
  <si>
    <t>Панькив А.В.</t>
  </si>
  <si>
    <t xml:space="preserve">                                                                                          ВЕДОМОСТЬ №1</t>
  </si>
  <si>
    <t xml:space="preserve">Мартыненков А.В. </t>
  </si>
  <si>
    <t>Калинин А.В.</t>
  </si>
  <si>
    <t>Логвинов Е.А.</t>
  </si>
  <si>
    <t>Прокопов Ю.Н.</t>
  </si>
  <si>
    <t>Гуде Ю.В.</t>
  </si>
  <si>
    <t>Лютикова Т.В.</t>
  </si>
  <si>
    <t>Дорофеев А.С.</t>
  </si>
  <si>
    <t>Зобов Н.Ф.</t>
  </si>
  <si>
    <t>114-116</t>
  </si>
  <si>
    <t>126-127</t>
  </si>
  <si>
    <t>122-124</t>
  </si>
  <si>
    <t>Рейш Э.В.</t>
  </si>
  <si>
    <t>Иванченко В.П.</t>
  </si>
  <si>
    <t>Литвинова С.Ю.</t>
  </si>
  <si>
    <t>Матяшов В.П.</t>
  </si>
  <si>
    <t>Маричев А.И.</t>
  </si>
  <si>
    <t>Кирюхин И.И.</t>
  </si>
  <si>
    <t>Школьный Л.П.</t>
  </si>
  <si>
    <t>Водинская Н.А.</t>
  </si>
  <si>
    <t>190-192</t>
  </si>
  <si>
    <t>Прудникова К.Е.</t>
  </si>
  <si>
    <t>Аристова Т.В.</t>
  </si>
  <si>
    <t>211-212</t>
  </si>
  <si>
    <t>Узлякова Р.Л.</t>
  </si>
  <si>
    <t>Фалин А.И.</t>
  </si>
  <si>
    <t>Олейников А.Е.</t>
  </si>
  <si>
    <t>Рувимов В.С.</t>
  </si>
  <si>
    <t>247-248</t>
  </si>
  <si>
    <t>Давыдова И.Л.</t>
  </si>
  <si>
    <t>Косевич О.Н.</t>
  </si>
  <si>
    <t>Ставрианиди Н.И.</t>
  </si>
  <si>
    <t>Магометов Р.Т.</t>
  </si>
  <si>
    <t>Лещев Ю.А.</t>
  </si>
  <si>
    <t>Поппель П.Н.</t>
  </si>
  <si>
    <t>Гурьянов П.Б.</t>
  </si>
  <si>
    <t>Лукьянова Л.В.</t>
  </si>
  <si>
    <t>Меркурий236 ART-01</t>
  </si>
  <si>
    <t>Фролов А.В.</t>
  </si>
  <si>
    <t>Меркурий 236 ART-03</t>
  </si>
  <si>
    <t>PQRS</t>
  </si>
  <si>
    <t>Оксенкруг В.А.</t>
  </si>
  <si>
    <t>Дульская А.Ю.</t>
  </si>
  <si>
    <t>Тряпицын В.Л.</t>
  </si>
  <si>
    <t>ХаятС.Ш.</t>
  </si>
  <si>
    <t>59 "А"</t>
  </si>
  <si>
    <t>Меркурий 206 PNOF04</t>
  </si>
  <si>
    <t>Флоринский А.К.</t>
  </si>
  <si>
    <t>Петриков Ю.Ю.</t>
  </si>
  <si>
    <t xml:space="preserve">                                                                                 СНТ ПОЛЯНА</t>
  </si>
  <si>
    <t>Меркурий 206 PRNO</t>
  </si>
  <si>
    <t>Есменеев Д.А.</t>
  </si>
  <si>
    <t>Ковердяева А.М.</t>
  </si>
  <si>
    <t>Павлова С.А.</t>
  </si>
  <si>
    <t>Незнамова М.В.</t>
  </si>
  <si>
    <t>Хакимзянов Н.Х.</t>
  </si>
  <si>
    <t>Меркурий231 AT-01</t>
  </si>
  <si>
    <t>Тарабрин А.С.</t>
  </si>
  <si>
    <t>Третьяков М.Ю.</t>
  </si>
  <si>
    <t>Щеглов Д.В.</t>
  </si>
  <si>
    <t>Никифоров В.В.</t>
  </si>
  <si>
    <t>66-67</t>
  </si>
  <si>
    <t>20 февраля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</si>
</sst>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17.85546875" customWidth="1"/>
    <col min="3" max="3" width="6.42578125" customWidth="1"/>
    <col min="4" max="4" width="21.140625" customWidth="1"/>
    <col min="5" max="5" width="11.140625" customWidth="1"/>
    <col min="6" max="6" width="9" customWidth="1"/>
    <col min="7" max="7" width="10.5703125" customWidth="1"/>
    <col min="8" max="8" width="9.7109375" customWidth="1"/>
    <col min="9" max="9" width="10.42578125" customWidth="1"/>
    <col min="10" max="10" width="9.28515625" customWidth="1"/>
    <col min="11" max="11" width="9.85546875" customWidth="1"/>
    <col min="12" max="12" width="9.5703125" customWidth="1"/>
  </cols>
  <sheetData>
    <row r="1" spans="1:12" x14ac:dyDescent="0.25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174</v>
      </c>
      <c r="B3" s="2"/>
      <c r="C3" s="2"/>
      <c r="D3" s="2"/>
      <c r="E3" s="2" t="s">
        <v>187</v>
      </c>
      <c r="F3" s="2"/>
      <c r="G3" s="2"/>
      <c r="H3" s="2"/>
      <c r="I3" s="2"/>
      <c r="J3" s="2"/>
      <c r="K3" s="2"/>
      <c r="L3" s="2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</row>
    <row r="5" spans="1:12" x14ac:dyDescent="0.25">
      <c r="A5" s="16" t="s">
        <v>1</v>
      </c>
      <c r="B5" s="17" t="s">
        <v>3</v>
      </c>
      <c r="C5" s="17" t="s">
        <v>1</v>
      </c>
      <c r="D5" s="17" t="s">
        <v>5</v>
      </c>
      <c r="E5" s="17" t="s">
        <v>1</v>
      </c>
      <c r="F5" s="17" t="s">
        <v>7</v>
      </c>
      <c r="G5" s="17" t="s">
        <v>9</v>
      </c>
      <c r="H5" s="18" t="s">
        <v>9</v>
      </c>
      <c r="I5" s="19" t="s">
        <v>9</v>
      </c>
      <c r="J5" s="20" t="s">
        <v>9</v>
      </c>
      <c r="K5" s="21" t="s">
        <v>88</v>
      </c>
      <c r="L5" s="22" t="s">
        <v>88</v>
      </c>
    </row>
    <row r="6" spans="1:12" x14ac:dyDescent="0.25">
      <c r="A6" s="23" t="s">
        <v>2</v>
      </c>
      <c r="B6" s="3"/>
      <c r="C6" s="3" t="s">
        <v>4</v>
      </c>
      <c r="D6" s="3" t="s">
        <v>6</v>
      </c>
      <c r="E6" s="3" t="s">
        <v>84</v>
      </c>
      <c r="F6" s="3" t="s">
        <v>8</v>
      </c>
      <c r="G6" s="3" t="s">
        <v>10</v>
      </c>
      <c r="H6" s="5" t="s">
        <v>11</v>
      </c>
      <c r="I6" s="24" t="s">
        <v>10</v>
      </c>
      <c r="J6" s="25" t="s">
        <v>11</v>
      </c>
      <c r="K6" s="26" t="s">
        <v>89</v>
      </c>
      <c r="L6" s="7" t="s">
        <v>89</v>
      </c>
    </row>
    <row r="7" spans="1:12" ht="15.75" thickBot="1" x14ac:dyDescent="0.3">
      <c r="A7" s="27"/>
      <c r="B7" s="28"/>
      <c r="C7" s="28"/>
      <c r="D7" s="28"/>
      <c r="E7" s="28" t="s">
        <v>83</v>
      </c>
      <c r="F7" s="28"/>
      <c r="G7" s="66">
        <v>44217</v>
      </c>
      <c r="H7" s="66">
        <v>44217</v>
      </c>
      <c r="I7" s="66">
        <v>44247</v>
      </c>
      <c r="J7" s="66">
        <v>44247</v>
      </c>
      <c r="K7" s="29" t="s">
        <v>10</v>
      </c>
      <c r="L7" s="30" t="s">
        <v>11</v>
      </c>
    </row>
    <row r="8" spans="1:12" ht="21" x14ac:dyDescent="0.35">
      <c r="A8" s="4"/>
      <c r="B8" s="4" t="s">
        <v>12</v>
      </c>
      <c r="C8" s="4"/>
      <c r="D8" s="4"/>
      <c r="E8" s="1"/>
      <c r="F8" s="1"/>
      <c r="G8" s="32"/>
      <c r="H8" s="33"/>
      <c r="I8" s="34"/>
      <c r="J8" s="35"/>
      <c r="K8" s="36"/>
      <c r="L8" s="32"/>
    </row>
    <row r="9" spans="1:12" ht="21" x14ac:dyDescent="0.35">
      <c r="A9" s="8"/>
      <c r="B9" s="13" t="s">
        <v>164</v>
      </c>
      <c r="C9" s="8"/>
      <c r="D9" s="13" t="s">
        <v>165</v>
      </c>
      <c r="E9" s="13">
        <v>36919179</v>
      </c>
      <c r="F9" s="13">
        <v>2019</v>
      </c>
      <c r="G9" s="42">
        <v>10563</v>
      </c>
      <c r="H9" s="42">
        <v>4734</v>
      </c>
      <c r="I9" s="42">
        <v>11279</v>
      </c>
      <c r="J9" s="42">
        <v>5076</v>
      </c>
      <c r="K9" s="37">
        <f>I9-G9</f>
        <v>716</v>
      </c>
      <c r="L9" s="38">
        <f>J9-H9</f>
        <v>342</v>
      </c>
    </row>
    <row r="10" spans="1:12" ht="21.75" thickBot="1" x14ac:dyDescent="0.4">
      <c r="A10" s="14"/>
      <c r="B10" s="14" t="s">
        <v>86</v>
      </c>
      <c r="C10" s="14"/>
      <c r="D10" s="14"/>
      <c r="E10" s="14"/>
      <c r="F10" s="14"/>
      <c r="G10" s="43"/>
      <c r="H10" s="43"/>
      <c r="I10" s="43"/>
      <c r="J10" s="43"/>
      <c r="K10" s="44"/>
      <c r="L10" s="43"/>
    </row>
    <row r="11" spans="1:12" ht="21" x14ac:dyDescent="0.35">
      <c r="A11" s="8"/>
      <c r="B11" s="13" t="s">
        <v>164</v>
      </c>
      <c r="C11" s="8"/>
      <c r="D11" s="13" t="s">
        <v>165</v>
      </c>
      <c r="E11" s="13">
        <v>36919346</v>
      </c>
      <c r="F11" s="13">
        <v>2019</v>
      </c>
      <c r="G11" s="42">
        <v>4320</v>
      </c>
      <c r="H11" s="42">
        <v>1948</v>
      </c>
      <c r="I11" s="42">
        <v>4656</v>
      </c>
      <c r="J11" s="42">
        <v>2111</v>
      </c>
      <c r="K11" s="37">
        <f>I11-G11</f>
        <v>336</v>
      </c>
      <c r="L11" s="42">
        <f>J11-H11</f>
        <v>163</v>
      </c>
    </row>
    <row r="12" spans="1:12" ht="21.75" thickBot="1" x14ac:dyDescent="0.4">
      <c r="A12" s="14"/>
      <c r="B12" s="14" t="s">
        <v>87</v>
      </c>
      <c r="C12" s="14"/>
      <c r="D12" s="14"/>
      <c r="E12" s="14"/>
      <c r="F12" s="14"/>
      <c r="G12" s="39"/>
      <c r="H12" s="39"/>
      <c r="I12" s="39"/>
      <c r="J12" s="39"/>
      <c r="K12" s="39"/>
      <c r="L12" s="39"/>
    </row>
    <row r="13" spans="1:12" ht="21.75" thickBot="1" x14ac:dyDescent="0.4">
      <c r="A13" s="60"/>
      <c r="B13" s="60"/>
      <c r="C13" s="60"/>
      <c r="D13" s="61"/>
      <c r="E13" s="53"/>
      <c r="F13" s="53"/>
      <c r="G13" s="56"/>
      <c r="H13" s="57"/>
      <c r="I13" s="58"/>
      <c r="J13" s="57"/>
      <c r="K13" s="59"/>
      <c r="L13" s="56"/>
    </row>
    <row r="14" spans="1:12" ht="18.75" x14ac:dyDescent="0.3">
      <c r="A14" s="8">
        <v>1</v>
      </c>
      <c r="B14" s="9" t="s">
        <v>13</v>
      </c>
      <c r="C14" s="8">
        <v>239</v>
      </c>
      <c r="D14" s="49" t="s">
        <v>15</v>
      </c>
      <c r="E14" s="67">
        <v>18768310</v>
      </c>
      <c r="F14" s="68">
        <v>2014</v>
      </c>
      <c r="G14" s="80">
        <v>19173</v>
      </c>
      <c r="H14" s="81">
        <v>7496</v>
      </c>
      <c r="I14" s="62">
        <v>19544</v>
      </c>
      <c r="J14" s="63">
        <v>7654</v>
      </c>
      <c r="K14" s="55">
        <f t="shared" ref="K14:K16" si="0">I14-G14</f>
        <v>371</v>
      </c>
      <c r="L14" s="54">
        <f t="shared" ref="L14:L16" si="1">J14-H14</f>
        <v>158</v>
      </c>
    </row>
    <row r="15" spans="1:12" ht="18.75" x14ac:dyDescent="0.3">
      <c r="A15" s="10">
        <v>2</v>
      </c>
      <c r="B15" s="11" t="s">
        <v>14</v>
      </c>
      <c r="C15" s="10">
        <v>274</v>
      </c>
      <c r="D15" s="50" t="s">
        <v>100</v>
      </c>
      <c r="E15" s="69">
        <v>35291582</v>
      </c>
      <c r="F15" s="70">
        <v>2018</v>
      </c>
      <c r="G15" s="45">
        <v>7122</v>
      </c>
      <c r="H15" s="46">
        <v>3256</v>
      </c>
      <c r="I15" s="64">
        <v>7317</v>
      </c>
      <c r="J15" s="65">
        <v>3355</v>
      </c>
      <c r="K15" s="55">
        <f t="shared" si="0"/>
        <v>195</v>
      </c>
      <c r="L15" s="54">
        <f t="shared" si="1"/>
        <v>99</v>
      </c>
    </row>
    <row r="16" spans="1:12" ht="18.75" x14ac:dyDescent="0.3">
      <c r="A16" s="10">
        <v>3</v>
      </c>
      <c r="B16" s="11" t="s">
        <v>126</v>
      </c>
      <c r="C16" s="10">
        <v>31</v>
      </c>
      <c r="D16" s="50" t="s">
        <v>100</v>
      </c>
      <c r="E16" s="69">
        <v>37803206</v>
      </c>
      <c r="F16" s="70">
        <v>2019</v>
      </c>
      <c r="G16" s="45">
        <v>9075</v>
      </c>
      <c r="H16" s="46">
        <v>3780</v>
      </c>
      <c r="I16" s="64">
        <v>9801</v>
      </c>
      <c r="J16" s="65">
        <v>4094</v>
      </c>
      <c r="K16" s="55">
        <f t="shared" si="0"/>
        <v>726</v>
      </c>
      <c r="L16" s="54">
        <f t="shared" si="1"/>
        <v>314</v>
      </c>
    </row>
    <row r="17" spans="1:12" ht="18.75" x14ac:dyDescent="0.3">
      <c r="A17" s="10">
        <v>4</v>
      </c>
      <c r="B17" s="11" t="s">
        <v>16</v>
      </c>
      <c r="C17" s="10">
        <v>151</v>
      </c>
      <c r="D17" s="50" t="s">
        <v>100</v>
      </c>
      <c r="E17" s="69">
        <v>38364592</v>
      </c>
      <c r="F17" s="70">
        <v>2019</v>
      </c>
      <c r="G17" s="45">
        <v>40879</v>
      </c>
      <c r="H17" s="46">
        <v>17682</v>
      </c>
      <c r="I17" s="64">
        <v>43565</v>
      </c>
      <c r="J17" s="65">
        <v>19018</v>
      </c>
      <c r="K17" s="55">
        <f t="shared" ref="K17:K79" si="2">I17-G17</f>
        <v>2686</v>
      </c>
      <c r="L17" s="54">
        <f t="shared" ref="L17:L79" si="3">J17-H17</f>
        <v>1336</v>
      </c>
    </row>
    <row r="18" spans="1:12" ht="18.75" x14ac:dyDescent="0.3">
      <c r="A18" s="10">
        <v>5</v>
      </c>
      <c r="B18" s="11" t="s">
        <v>17</v>
      </c>
      <c r="C18" s="10">
        <v>166</v>
      </c>
      <c r="D18" s="50" t="s">
        <v>102</v>
      </c>
      <c r="E18" s="69">
        <v>35568109</v>
      </c>
      <c r="F18" s="70">
        <v>2018</v>
      </c>
      <c r="G18" s="45">
        <v>5247</v>
      </c>
      <c r="H18" s="46">
        <v>1437</v>
      </c>
      <c r="I18" s="64">
        <v>5347</v>
      </c>
      <c r="J18" s="65">
        <v>1486</v>
      </c>
      <c r="K18" s="55">
        <f t="shared" si="2"/>
        <v>100</v>
      </c>
      <c r="L18" s="54">
        <f t="shared" si="3"/>
        <v>49</v>
      </c>
    </row>
    <row r="19" spans="1:12" ht="18.75" x14ac:dyDescent="0.3">
      <c r="A19" s="10">
        <v>6</v>
      </c>
      <c r="B19" s="11" t="s">
        <v>19</v>
      </c>
      <c r="C19" s="10">
        <v>119</v>
      </c>
      <c r="D19" s="50" t="s">
        <v>15</v>
      </c>
      <c r="E19" s="69">
        <v>5950372</v>
      </c>
      <c r="F19" s="70">
        <v>2010</v>
      </c>
      <c r="G19" s="45">
        <v>68290</v>
      </c>
      <c r="H19" s="46">
        <v>44814</v>
      </c>
      <c r="I19" s="64">
        <v>68292</v>
      </c>
      <c r="J19" s="65">
        <v>44814</v>
      </c>
      <c r="K19" s="55">
        <f t="shared" si="2"/>
        <v>2</v>
      </c>
      <c r="L19" s="54">
        <f t="shared" si="3"/>
        <v>0</v>
      </c>
    </row>
    <row r="20" spans="1:12" ht="18.75" x14ac:dyDescent="0.3">
      <c r="A20" s="10">
        <v>7</v>
      </c>
      <c r="B20" s="11" t="s">
        <v>20</v>
      </c>
      <c r="C20" s="10">
        <v>24</v>
      </c>
      <c r="D20" s="50" t="s">
        <v>102</v>
      </c>
      <c r="E20" s="69">
        <v>37765659</v>
      </c>
      <c r="F20" s="70">
        <v>2019</v>
      </c>
      <c r="G20" s="45">
        <v>13220</v>
      </c>
      <c r="H20" s="46">
        <v>6126</v>
      </c>
      <c r="I20" s="64">
        <v>14415</v>
      </c>
      <c r="J20" s="65">
        <v>6667</v>
      </c>
      <c r="K20" s="55">
        <f t="shared" si="2"/>
        <v>1195</v>
      </c>
      <c r="L20" s="54">
        <f t="shared" si="3"/>
        <v>541</v>
      </c>
    </row>
    <row r="21" spans="1:12" ht="18.75" x14ac:dyDescent="0.3">
      <c r="A21" s="10">
        <v>8</v>
      </c>
      <c r="B21" s="11" t="s">
        <v>21</v>
      </c>
      <c r="C21" s="10">
        <v>173</v>
      </c>
      <c r="D21" s="50" t="s">
        <v>100</v>
      </c>
      <c r="E21" s="69">
        <v>38158572</v>
      </c>
      <c r="F21" s="70">
        <v>2019</v>
      </c>
      <c r="G21" s="45">
        <v>20388</v>
      </c>
      <c r="H21" s="46">
        <v>9455</v>
      </c>
      <c r="I21" s="64">
        <v>23607</v>
      </c>
      <c r="J21" s="65">
        <v>11074</v>
      </c>
      <c r="K21" s="55">
        <f t="shared" si="2"/>
        <v>3219</v>
      </c>
      <c r="L21" s="54">
        <f t="shared" si="3"/>
        <v>1619</v>
      </c>
    </row>
    <row r="22" spans="1:12" ht="18.75" x14ac:dyDescent="0.3">
      <c r="A22" s="10">
        <v>9</v>
      </c>
      <c r="B22" s="11" t="s">
        <v>22</v>
      </c>
      <c r="C22" s="10">
        <v>155</v>
      </c>
      <c r="D22" s="50" t="s">
        <v>100</v>
      </c>
      <c r="E22" s="69">
        <v>35292269</v>
      </c>
      <c r="F22" s="70">
        <v>2018</v>
      </c>
      <c r="G22" s="45">
        <v>13369</v>
      </c>
      <c r="H22" s="46">
        <v>6006</v>
      </c>
      <c r="I22" s="64">
        <v>13884</v>
      </c>
      <c r="J22" s="65">
        <v>6196</v>
      </c>
      <c r="K22" s="55">
        <f t="shared" si="2"/>
        <v>515</v>
      </c>
      <c r="L22" s="54">
        <f t="shared" si="3"/>
        <v>190</v>
      </c>
    </row>
    <row r="23" spans="1:12" ht="18.75" x14ac:dyDescent="0.3">
      <c r="A23" s="10">
        <v>10</v>
      </c>
      <c r="B23" s="11" t="s">
        <v>178</v>
      </c>
      <c r="C23" s="10">
        <v>245</v>
      </c>
      <c r="D23" s="50" t="s">
        <v>100</v>
      </c>
      <c r="E23" s="69">
        <v>36273956</v>
      </c>
      <c r="F23" s="70">
        <v>2019</v>
      </c>
      <c r="G23" s="45">
        <v>7179</v>
      </c>
      <c r="H23" s="46">
        <v>2079</v>
      </c>
      <c r="I23" s="64">
        <v>7600</v>
      </c>
      <c r="J23" s="65">
        <v>22116</v>
      </c>
      <c r="K23" s="55">
        <f t="shared" si="2"/>
        <v>421</v>
      </c>
      <c r="L23" s="54">
        <f t="shared" si="3"/>
        <v>20037</v>
      </c>
    </row>
    <row r="24" spans="1:12" ht="18.75" x14ac:dyDescent="0.3">
      <c r="A24" s="10">
        <v>11</v>
      </c>
      <c r="B24" s="11" t="s">
        <v>128</v>
      </c>
      <c r="C24" s="10">
        <v>266</v>
      </c>
      <c r="D24" s="50" t="s">
        <v>15</v>
      </c>
      <c r="E24" s="69">
        <v>5272369</v>
      </c>
      <c r="F24" s="70">
        <v>2010</v>
      </c>
      <c r="G24" s="45">
        <v>10155</v>
      </c>
      <c r="H24" s="46">
        <v>6887</v>
      </c>
      <c r="I24" s="64">
        <v>10862</v>
      </c>
      <c r="J24" s="65">
        <v>7215</v>
      </c>
      <c r="K24" s="55">
        <f t="shared" si="2"/>
        <v>707</v>
      </c>
      <c r="L24" s="54">
        <f t="shared" si="3"/>
        <v>328</v>
      </c>
    </row>
    <row r="25" spans="1:12" ht="18.75" x14ac:dyDescent="0.3">
      <c r="A25" s="10">
        <v>12</v>
      </c>
      <c r="B25" s="11" t="s">
        <v>23</v>
      </c>
      <c r="C25" s="10">
        <v>32</v>
      </c>
      <c r="D25" s="50" t="s">
        <v>18</v>
      </c>
      <c r="E25" s="69">
        <v>19738306</v>
      </c>
      <c r="F25" s="70">
        <v>2014</v>
      </c>
      <c r="G25" s="45">
        <v>30993</v>
      </c>
      <c r="H25" s="46">
        <v>13258</v>
      </c>
      <c r="I25" s="64">
        <v>31468</v>
      </c>
      <c r="J25" s="65">
        <v>13494</v>
      </c>
      <c r="K25" s="55">
        <f t="shared" si="2"/>
        <v>475</v>
      </c>
      <c r="L25" s="54">
        <f t="shared" si="3"/>
        <v>236</v>
      </c>
    </row>
    <row r="26" spans="1:12" ht="18.75" x14ac:dyDescent="0.3">
      <c r="A26" s="10">
        <v>14</v>
      </c>
      <c r="B26" s="11" t="s">
        <v>24</v>
      </c>
      <c r="C26" s="10">
        <v>261</v>
      </c>
      <c r="D26" s="50" t="s">
        <v>15</v>
      </c>
      <c r="E26" s="69">
        <v>4365420</v>
      </c>
      <c r="F26" s="70">
        <v>2009</v>
      </c>
      <c r="G26" s="45">
        <v>295183</v>
      </c>
      <c r="H26" s="46">
        <v>173321</v>
      </c>
      <c r="I26" s="64">
        <v>296922</v>
      </c>
      <c r="J26" s="65">
        <v>173977</v>
      </c>
      <c r="K26" s="55">
        <f t="shared" si="2"/>
        <v>1739</v>
      </c>
      <c r="L26" s="54">
        <f t="shared" si="3"/>
        <v>656</v>
      </c>
    </row>
    <row r="27" spans="1:12" ht="18.75" x14ac:dyDescent="0.3">
      <c r="A27" s="10">
        <v>15</v>
      </c>
      <c r="B27" s="11" t="s">
        <v>25</v>
      </c>
      <c r="C27" s="10">
        <v>140</v>
      </c>
      <c r="D27" s="50" t="s">
        <v>18</v>
      </c>
      <c r="E27" s="69">
        <v>6523430</v>
      </c>
      <c r="F27" s="70">
        <v>2010</v>
      </c>
      <c r="G27" s="45">
        <v>36297</v>
      </c>
      <c r="H27" s="46">
        <v>20706</v>
      </c>
      <c r="I27" s="64">
        <v>36902</v>
      </c>
      <c r="J27" s="65">
        <v>20964</v>
      </c>
      <c r="K27" s="55">
        <f t="shared" si="2"/>
        <v>605</v>
      </c>
      <c r="L27" s="54">
        <f t="shared" si="3"/>
        <v>258</v>
      </c>
    </row>
    <row r="28" spans="1:12" ht="18.75" x14ac:dyDescent="0.3">
      <c r="A28" s="10">
        <v>16</v>
      </c>
      <c r="B28" s="11" t="s">
        <v>26</v>
      </c>
      <c r="C28" s="10">
        <v>258</v>
      </c>
      <c r="D28" s="50" t="s">
        <v>100</v>
      </c>
      <c r="E28" s="69">
        <v>37786658</v>
      </c>
      <c r="F28" s="70">
        <v>2019</v>
      </c>
      <c r="G28" s="45">
        <v>27069</v>
      </c>
      <c r="H28" s="46">
        <v>12384</v>
      </c>
      <c r="I28" s="64">
        <v>29310</v>
      </c>
      <c r="J28" s="65">
        <v>13422</v>
      </c>
      <c r="K28" s="55">
        <f t="shared" si="2"/>
        <v>2241</v>
      </c>
      <c r="L28" s="54">
        <f t="shared" si="3"/>
        <v>1038</v>
      </c>
    </row>
    <row r="29" spans="1:12" ht="18.75" x14ac:dyDescent="0.3">
      <c r="A29" s="10">
        <v>17</v>
      </c>
      <c r="B29" s="11" t="s">
        <v>27</v>
      </c>
      <c r="C29" s="10">
        <v>174</v>
      </c>
      <c r="D29" s="50" t="s">
        <v>28</v>
      </c>
      <c r="E29" s="69">
        <v>26524476</v>
      </c>
      <c r="F29" s="70">
        <v>2016</v>
      </c>
      <c r="G29" s="45">
        <v>24503</v>
      </c>
      <c r="H29" s="46">
        <v>11962</v>
      </c>
      <c r="I29" s="64">
        <v>25111</v>
      </c>
      <c r="J29" s="65">
        <v>12258</v>
      </c>
      <c r="K29" s="55">
        <f t="shared" si="2"/>
        <v>608</v>
      </c>
      <c r="L29" s="54">
        <f t="shared" si="3"/>
        <v>296</v>
      </c>
    </row>
    <row r="30" spans="1:12" ht="18.75" x14ac:dyDescent="0.3">
      <c r="A30" s="10">
        <v>18</v>
      </c>
      <c r="B30" s="11" t="s">
        <v>29</v>
      </c>
      <c r="C30" s="10">
        <v>214</v>
      </c>
      <c r="D30" s="50" t="s">
        <v>102</v>
      </c>
      <c r="E30" s="69">
        <v>37506629</v>
      </c>
      <c r="F30" s="70">
        <v>2019</v>
      </c>
      <c r="G30" s="45">
        <v>6430</v>
      </c>
      <c r="H30" s="46">
        <v>2850</v>
      </c>
      <c r="I30" s="64">
        <v>6822</v>
      </c>
      <c r="J30" s="65">
        <v>3022</v>
      </c>
      <c r="K30" s="55">
        <f t="shared" si="2"/>
        <v>392</v>
      </c>
      <c r="L30" s="54">
        <f t="shared" si="3"/>
        <v>172</v>
      </c>
    </row>
    <row r="31" spans="1:12" ht="18.75" x14ac:dyDescent="0.3">
      <c r="A31" s="10">
        <v>19</v>
      </c>
      <c r="B31" s="11" t="s">
        <v>30</v>
      </c>
      <c r="C31" s="10">
        <v>210</v>
      </c>
      <c r="D31" s="51" t="s">
        <v>15</v>
      </c>
      <c r="E31" s="69">
        <v>19480289</v>
      </c>
      <c r="F31" s="70">
        <v>2014</v>
      </c>
      <c r="G31" s="45">
        <v>45482</v>
      </c>
      <c r="H31" s="46">
        <v>17660</v>
      </c>
      <c r="I31" s="64">
        <v>45943</v>
      </c>
      <c r="J31" s="65">
        <v>17871</v>
      </c>
      <c r="K31" s="55">
        <f t="shared" si="2"/>
        <v>461</v>
      </c>
      <c r="L31" s="54">
        <f t="shared" si="3"/>
        <v>211</v>
      </c>
    </row>
    <row r="32" spans="1:12" ht="18.75" x14ac:dyDescent="0.3">
      <c r="A32" s="10">
        <v>20</v>
      </c>
      <c r="B32" s="11" t="s">
        <v>31</v>
      </c>
      <c r="C32" s="10">
        <v>202</v>
      </c>
      <c r="D32" s="50" t="s">
        <v>102</v>
      </c>
      <c r="E32" s="69">
        <v>37506624</v>
      </c>
      <c r="F32" s="70">
        <v>2019</v>
      </c>
      <c r="G32" s="45">
        <v>5837</v>
      </c>
      <c r="H32" s="46">
        <v>2568</v>
      </c>
      <c r="I32" s="64">
        <v>6470</v>
      </c>
      <c r="J32" s="65">
        <v>2868</v>
      </c>
      <c r="K32" s="55">
        <f t="shared" si="2"/>
        <v>633</v>
      </c>
      <c r="L32" s="54">
        <f t="shared" si="3"/>
        <v>300</v>
      </c>
    </row>
    <row r="33" spans="1:12" ht="18.75" x14ac:dyDescent="0.3">
      <c r="A33" s="10">
        <v>21</v>
      </c>
      <c r="B33" s="11" t="s">
        <v>32</v>
      </c>
      <c r="C33" s="10">
        <v>161</v>
      </c>
      <c r="D33" s="51" t="s">
        <v>15</v>
      </c>
      <c r="E33" s="69">
        <v>8232112</v>
      </c>
      <c r="F33" s="70">
        <v>2011</v>
      </c>
      <c r="G33" s="45">
        <v>88628</v>
      </c>
      <c r="H33" s="46">
        <v>35142</v>
      </c>
      <c r="I33" s="64">
        <v>89253</v>
      </c>
      <c r="J33" s="65">
        <v>35402</v>
      </c>
      <c r="K33" s="55">
        <f t="shared" si="2"/>
        <v>625</v>
      </c>
      <c r="L33" s="54">
        <f t="shared" si="3"/>
        <v>260</v>
      </c>
    </row>
    <row r="34" spans="1:12" ht="18.75" x14ac:dyDescent="0.3">
      <c r="A34" s="10">
        <v>22</v>
      </c>
      <c r="B34" s="11" t="s">
        <v>33</v>
      </c>
      <c r="C34" s="10">
        <v>134</v>
      </c>
      <c r="D34" s="50" t="s">
        <v>102</v>
      </c>
      <c r="E34" s="69">
        <v>37506640</v>
      </c>
      <c r="F34" s="70">
        <v>2019</v>
      </c>
      <c r="G34" s="45">
        <v>8341</v>
      </c>
      <c r="H34" s="46">
        <v>4861</v>
      </c>
      <c r="I34" s="64">
        <v>9227</v>
      </c>
      <c r="J34" s="65">
        <v>5327</v>
      </c>
      <c r="K34" s="55">
        <f t="shared" si="2"/>
        <v>886</v>
      </c>
      <c r="L34" s="54">
        <f t="shared" si="3"/>
        <v>466</v>
      </c>
    </row>
    <row r="35" spans="1:12" ht="18.75" x14ac:dyDescent="0.3">
      <c r="A35" s="10">
        <v>23</v>
      </c>
      <c r="B35" s="11" t="s">
        <v>34</v>
      </c>
      <c r="C35" s="10">
        <v>90</v>
      </c>
      <c r="D35" s="50" t="s">
        <v>102</v>
      </c>
      <c r="E35" s="69">
        <v>34190664</v>
      </c>
      <c r="F35" s="70">
        <v>2019</v>
      </c>
      <c r="G35" s="45">
        <v>12153</v>
      </c>
      <c r="H35" s="46">
        <v>6571</v>
      </c>
      <c r="I35" s="64">
        <v>12376</v>
      </c>
      <c r="J35" s="65">
        <v>6819</v>
      </c>
      <c r="K35" s="55">
        <f t="shared" si="2"/>
        <v>223</v>
      </c>
      <c r="L35" s="54">
        <f t="shared" si="3"/>
        <v>248</v>
      </c>
    </row>
    <row r="36" spans="1:12" ht="18.75" x14ac:dyDescent="0.3">
      <c r="A36" s="10">
        <v>24</v>
      </c>
      <c r="B36" s="11" t="s">
        <v>35</v>
      </c>
      <c r="C36" s="10">
        <v>136</v>
      </c>
      <c r="D36" s="50" t="s">
        <v>100</v>
      </c>
      <c r="E36" s="69">
        <v>38158367</v>
      </c>
      <c r="F36" s="70">
        <v>2019</v>
      </c>
      <c r="G36" s="45">
        <v>6396</v>
      </c>
      <c r="H36" s="46">
        <v>2548</v>
      </c>
      <c r="I36" s="64">
        <v>7282</v>
      </c>
      <c r="J36" s="65">
        <v>2958</v>
      </c>
      <c r="K36" s="55">
        <f t="shared" si="2"/>
        <v>886</v>
      </c>
      <c r="L36" s="54">
        <f t="shared" si="3"/>
        <v>410</v>
      </c>
    </row>
    <row r="37" spans="1:12" ht="18.75" x14ac:dyDescent="0.3">
      <c r="A37" s="10">
        <v>25</v>
      </c>
      <c r="B37" s="11" t="s">
        <v>36</v>
      </c>
      <c r="C37" s="10">
        <v>146</v>
      </c>
      <c r="D37" s="50" t="s">
        <v>102</v>
      </c>
      <c r="E37" s="69">
        <v>35262434</v>
      </c>
      <c r="F37" s="70">
        <v>2018</v>
      </c>
      <c r="G37" s="45">
        <v>6511</v>
      </c>
      <c r="H37" s="46">
        <v>2465</v>
      </c>
      <c r="I37" s="64">
        <v>6973</v>
      </c>
      <c r="J37" s="65">
        <v>2574</v>
      </c>
      <c r="K37" s="55">
        <f t="shared" si="2"/>
        <v>462</v>
      </c>
      <c r="L37" s="54">
        <f t="shared" si="3"/>
        <v>109</v>
      </c>
    </row>
    <row r="38" spans="1:12" ht="18.75" x14ac:dyDescent="0.3">
      <c r="A38" s="10">
        <v>26</v>
      </c>
      <c r="B38" s="11" t="s">
        <v>37</v>
      </c>
      <c r="C38" s="10">
        <v>275</v>
      </c>
      <c r="D38" s="50" t="s">
        <v>100</v>
      </c>
      <c r="E38" s="69">
        <v>36274227</v>
      </c>
      <c r="F38" s="70">
        <v>2018</v>
      </c>
      <c r="G38" s="45">
        <v>14388</v>
      </c>
      <c r="H38" s="46">
        <v>5888</v>
      </c>
      <c r="I38" s="64">
        <v>15359</v>
      </c>
      <c r="J38" s="65">
        <v>6288</v>
      </c>
      <c r="K38" s="55">
        <f t="shared" si="2"/>
        <v>971</v>
      </c>
      <c r="L38" s="54">
        <f t="shared" si="3"/>
        <v>400</v>
      </c>
    </row>
    <row r="39" spans="1:12" ht="18.75" x14ac:dyDescent="0.3">
      <c r="A39" s="10">
        <v>27</v>
      </c>
      <c r="B39" s="11" t="s">
        <v>38</v>
      </c>
      <c r="C39" s="10">
        <v>99</v>
      </c>
      <c r="D39" s="52" t="s">
        <v>171</v>
      </c>
      <c r="E39" s="69">
        <v>38030746</v>
      </c>
      <c r="F39" s="70">
        <v>2019</v>
      </c>
      <c r="G39" s="45">
        <v>122</v>
      </c>
      <c r="H39" s="46">
        <v>54</v>
      </c>
      <c r="I39" s="64">
        <v>122</v>
      </c>
      <c r="J39" s="65">
        <v>54</v>
      </c>
      <c r="K39" s="55">
        <f t="shared" si="2"/>
        <v>0</v>
      </c>
      <c r="L39" s="54">
        <f t="shared" si="3"/>
        <v>0</v>
      </c>
    </row>
    <row r="40" spans="1:12" ht="18.75" x14ac:dyDescent="0.3">
      <c r="A40" s="10">
        <v>28</v>
      </c>
      <c r="B40" s="11" t="s">
        <v>39</v>
      </c>
      <c r="C40" s="10">
        <v>36</v>
      </c>
      <c r="D40" s="50" t="s">
        <v>100</v>
      </c>
      <c r="E40" s="69">
        <v>35292320</v>
      </c>
      <c r="F40" s="70">
        <v>2018</v>
      </c>
      <c r="G40" s="45">
        <v>8172</v>
      </c>
      <c r="H40" s="46">
        <v>2974</v>
      </c>
      <c r="I40" s="64">
        <v>8470</v>
      </c>
      <c r="J40" s="65">
        <v>3101</v>
      </c>
      <c r="K40" s="55">
        <f t="shared" si="2"/>
        <v>298</v>
      </c>
      <c r="L40" s="54">
        <f t="shared" si="3"/>
        <v>127</v>
      </c>
    </row>
    <row r="41" spans="1:12" ht="18.75" x14ac:dyDescent="0.3">
      <c r="A41" s="10">
        <v>29</v>
      </c>
      <c r="B41" s="11" t="s">
        <v>40</v>
      </c>
      <c r="C41" s="10">
        <v>238</v>
      </c>
      <c r="D41" s="50" t="s">
        <v>100</v>
      </c>
      <c r="E41" s="69">
        <v>37803336</v>
      </c>
      <c r="F41" s="70">
        <v>2019</v>
      </c>
      <c r="G41" s="45">
        <v>13790</v>
      </c>
      <c r="H41" s="46">
        <v>5131</v>
      </c>
      <c r="I41" s="64">
        <v>14571</v>
      </c>
      <c r="J41" s="65">
        <v>5411</v>
      </c>
      <c r="K41" s="55">
        <f t="shared" si="2"/>
        <v>781</v>
      </c>
      <c r="L41" s="54">
        <f t="shared" si="3"/>
        <v>280</v>
      </c>
    </row>
    <row r="42" spans="1:12" ht="18.75" x14ac:dyDescent="0.3">
      <c r="A42" s="10">
        <v>30</v>
      </c>
      <c r="B42" s="11" t="s">
        <v>41</v>
      </c>
      <c r="C42" s="10">
        <v>27</v>
      </c>
      <c r="D42" s="50" t="s">
        <v>100</v>
      </c>
      <c r="E42" s="69">
        <v>38364779</v>
      </c>
      <c r="F42" s="70">
        <v>2019</v>
      </c>
      <c r="G42" s="45">
        <v>6090</v>
      </c>
      <c r="H42" s="46">
        <v>2515</v>
      </c>
      <c r="I42" s="64">
        <v>6365</v>
      </c>
      <c r="J42" s="65">
        <v>2656</v>
      </c>
      <c r="K42" s="55">
        <f t="shared" si="2"/>
        <v>275</v>
      </c>
      <c r="L42" s="54">
        <f t="shared" si="3"/>
        <v>141</v>
      </c>
    </row>
    <row r="43" spans="1:12" ht="18.75" x14ac:dyDescent="0.3">
      <c r="A43" s="10">
        <v>31</v>
      </c>
      <c r="B43" s="11" t="s">
        <v>60</v>
      </c>
      <c r="C43" s="10">
        <v>98</v>
      </c>
      <c r="D43" s="52" t="s">
        <v>100</v>
      </c>
      <c r="E43" s="69">
        <v>37519359</v>
      </c>
      <c r="F43" s="70">
        <v>2019</v>
      </c>
      <c r="G43" s="45">
        <v>72244</v>
      </c>
      <c r="H43" s="46">
        <v>43530</v>
      </c>
      <c r="I43" s="64">
        <v>72682</v>
      </c>
      <c r="J43" s="65">
        <v>43750</v>
      </c>
      <c r="K43" s="55">
        <f t="shared" si="2"/>
        <v>438</v>
      </c>
      <c r="L43" s="54">
        <f t="shared" si="3"/>
        <v>220</v>
      </c>
    </row>
    <row r="44" spans="1:12" ht="18.75" x14ac:dyDescent="0.3">
      <c r="A44" s="10">
        <v>32</v>
      </c>
      <c r="B44" s="11" t="s">
        <v>42</v>
      </c>
      <c r="C44" s="10">
        <v>58</v>
      </c>
      <c r="D44" s="50" t="s">
        <v>102</v>
      </c>
      <c r="E44" s="69">
        <v>41554642</v>
      </c>
      <c r="F44" s="70">
        <v>2020</v>
      </c>
      <c r="G44" s="45">
        <v>1020</v>
      </c>
      <c r="H44" s="46">
        <v>225</v>
      </c>
      <c r="I44" s="64">
        <v>1229</v>
      </c>
      <c r="J44" s="65">
        <v>319</v>
      </c>
      <c r="K44" s="55">
        <f t="shared" si="2"/>
        <v>209</v>
      </c>
      <c r="L44" s="54">
        <f t="shared" si="3"/>
        <v>94</v>
      </c>
    </row>
    <row r="45" spans="1:12" ht="18.75" x14ac:dyDescent="0.3">
      <c r="A45" s="10">
        <v>33</v>
      </c>
      <c r="B45" s="11" t="s">
        <v>43</v>
      </c>
      <c r="C45" s="10">
        <v>287</v>
      </c>
      <c r="D45" s="52" t="s">
        <v>15</v>
      </c>
      <c r="E45" s="69">
        <v>18724002</v>
      </c>
      <c r="F45" s="70">
        <v>2014</v>
      </c>
      <c r="G45" s="45">
        <v>134744</v>
      </c>
      <c r="H45" s="46">
        <v>64106</v>
      </c>
      <c r="I45" s="64">
        <v>136900</v>
      </c>
      <c r="J45" s="65">
        <v>65146</v>
      </c>
      <c r="K45" s="55">
        <f t="shared" si="2"/>
        <v>2156</v>
      </c>
      <c r="L45" s="54">
        <f t="shared" si="3"/>
        <v>1040</v>
      </c>
    </row>
    <row r="46" spans="1:12" ht="18.75" x14ac:dyDescent="0.3">
      <c r="A46" s="10">
        <v>34</v>
      </c>
      <c r="B46" s="11" t="s">
        <v>185</v>
      </c>
      <c r="C46" s="10">
        <v>222</v>
      </c>
      <c r="D46" s="50" t="s">
        <v>100</v>
      </c>
      <c r="E46" s="69">
        <v>38158585</v>
      </c>
      <c r="F46" s="70">
        <v>2019</v>
      </c>
      <c r="G46" s="45">
        <v>6828</v>
      </c>
      <c r="H46" s="46">
        <v>2601</v>
      </c>
      <c r="I46" s="64">
        <v>7162</v>
      </c>
      <c r="J46" s="65">
        <v>2725</v>
      </c>
      <c r="K46" s="55">
        <f t="shared" si="2"/>
        <v>334</v>
      </c>
      <c r="L46" s="54">
        <f t="shared" si="3"/>
        <v>124</v>
      </c>
    </row>
    <row r="47" spans="1:12" ht="18.75" x14ac:dyDescent="0.3">
      <c r="A47" s="10">
        <v>35</v>
      </c>
      <c r="B47" s="11" t="s">
        <v>94</v>
      </c>
      <c r="C47" s="10">
        <v>131</v>
      </c>
      <c r="D47" s="50" t="s">
        <v>102</v>
      </c>
      <c r="E47" s="69">
        <v>37765650</v>
      </c>
      <c r="F47" s="70">
        <v>2019</v>
      </c>
      <c r="G47" s="45">
        <v>7264</v>
      </c>
      <c r="H47" s="46">
        <v>2880</v>
      </c>
      <c r="I47" s="64">
        <v>7773</v>
      </c>
      <c r="J47" s="65">
        <v>3066</v>
      </c>
      <c r="K47" s="55">
        <f t="shared" si="2"/>
        <v>509</v>
      </c>
      <c r="L47" s="54">
        <f t="shared" si="3"/>
        <v>186</v>
      </c>
    </row>
    <row r="48" spans="1:12" ht="18.75" x14ac:dyDescent="0.3">
      <c r="A48" s="10">
        <v>36</v>
      </c>
      <c r="B48" s="11" t="s">
        <v>127</v>
      </c>
      <c r="C48" s="10">
        <v>70</v>
      </c>
      <c r="D48" s="51" t="s">
        <v>15</v>
      </c>
      <c r="E48" s="69">
        <v>40554479</v>
      </c>
      <c r="F48" s="70">
        <v>2019</v>
      </c>
      <c r="G48" s="45">
        <v>5586</v>
      </c>
      <c r="H48" s="46">
        <v>2601</v>
      </c>
      <c r="I48" s="64">
        <v>6131</v>
      </c>
      <c r="J48" s="65">
        <v>2843</v>
      </c>
      <c r="K48" s="55">
        <f t="shared" si="2"/>
        <v>545</v>
      </c>
      <c r="L48" s="54">
        <f t="shared" si="3"/>
        <v>242</v>
      </c>
    </row>
    <row r="49" spans="1:12" ht="18.75" x14ac:dyDescent="0.3">
      <c r="A49" s="10">
        <v>37</v>
      </c>
      <c r="B49" s="11" t="s">
        <v>71</v>
      </c>
      <c r="C49" s="10">
        <v>38</v>
      </c>
      <c r="D49" s="50" t="s">
        <v>175</v>
      </c>
      <c r="E49" s="69">
        <v>39758568</v>
      </c>
      <c r="F49" s="70">
        <v>2019</v>
      </c>
      <c r="G49" s="45">
        <v>6766</v>
      </c>
      <c r="H49" s="46">
        <v>2441</v>
      </c>
      <c r="I49" s="64">
        <v>7287</v>
      </c>
      <c r="J49" s="65">
        <v>2630</v>
      </c>
      <c r="K49" s="55">
        <f t="shared" si="2"/>
        <v>521</v>
      </c>
      <c r="L49" s="54">
        <f t="shared" si="3"/>
        <v>189</v>
      </c>
    </row>
    <row r="50" spans="1:12" ht="18.75" x14ac:dyDescent="0.3">
      <c r="A50" s="10">
        <v>38</v>
      </c>
      <c r="B50" s="11" t="s">
        <v>81</v>
      </c>
      <c r="C50" s="10">
        <v>149</v>
      </c>
      <c r="D50" s="51" t="s">
        <v>18</v>
      </c>
      <c r="E50" s="69">
        <v>16881355</v>
      </c>
      <c r="F50" s="70">
        <v>2013</v>
      </c>
      <c r="G50" s="45">
        <v>22441</v>
      </c>
      <c r="H50" s="46">
        <v>8653</v>
      </c>
      <c r="I50" s="64">
        <v>22837</v>
      </c>
      <c r="J50" s="65">
        <v>8841</v>
      </c>
      <c r="K50" s="55">
        <f t="shared" si="2"/>
        <v>396</v>
      </c>
      <c r="L50" s="54">
        <f t="shared" si="3"/>
        <v>188</v>
      </c>
    </row>
    <row r="51" spans="1:12" ht="18.75" x14ac:dyDescent="0.3">
      <c r="A51" s="10">
        <v>39</v>
      </c>
      <c r="B51" s="11" t="s">
        <v>95</v>
      </c>
      <c r="C51" s="10">
        <v>272</v>
      </c>
      <c r="D51" s="50" t="s">
        <v>100</v>
      </c>
      <c r="E51" s="69">
        <v>38364782</v>
      </c>
      <c r="F51" s="70">
        <v>2019</v>
      </c>
      <c r="G51" s="45">
        <v>13854</v>
      </c>
      <c r="H51" s="46">
        <v>4636</v>
      </c>
      <c r="I51" s="64">
        <v>14947</v>
      </c>
      <c r="J51" s="65">
        <v>5024</v>
      </c>
      <c r="K51" s="55">
        <f t="shared" si="2"/>
        <v>1093</v>
      </c>
      <c r="L51" s="54">
        <f t="shared" si="3"/>
        <v>388</v>
      </c>
    </row>
    <row r="52" spans="1:12" ht="18.75" x14ac:dyDescent="0.3">
      <c r="A52" s="10">
        <v>40</v>
      </c>
      <c r="B52" s="11" t="s">
        <v>44</v>
      </c>
      <c r="C52" s="10">
        <v>86</v>
      </c>
      <c r="D52" s="50" t="s">
        <v>102</v>
      </c>
      <c r="E52" s="69">
        <v>37765710</v>
      </c>
      <c r="F52" s="70">
        <v>2019</v>
      </c>
      <c r="G52" s="45">
        <v>5792</v>
      </c>
      <c r="H52" s="46">
        <v>2147</v>
      </c>
      <c r="I52" s="64">
        <v>6122</v>
      </c>
      <c r="J52" s="65">
        <v>2278</v>
      </c>
      <c r="K52" s="55">
        <f t="shared" si="2"/>
        <v>330</v>
      </c>
      <c r="L52" s="54">
        <f t="shared" si="3"/>
        <v>131</v>
      </c>
    </row>
    <row r="53" spans="1:12" ht="18.75" x14ac:dyDescent="0.3">
      <c r="A53" s="10">
        <v>41</v>
      </c>
      <c r="B53" s="11" t="s">
        <v>45</v>
      </c>
      <c r="C53" s="10">
        <v>15</v>
      </c>
      <c r="D53" s="50" t="s">
        <v>102</v>
      </c>
      <c r="E53" s="69">
        <v>37506622</v>
      </c>
      <c r="F53" s="70">
        <v>2019</v>
      </c>
      <c r="G53" s="45">
        <v>5347</v>
      </c>
      <c r="H53" s="46">
        <v>2320</v>
      </c>
      <c r="I53" s="64">
        <v>5688</v>
      </c>
      <c r="J53" s="65">
        <v>2451</v>
      </c>
      <c r="K53" s="55">
        <f t="shared" si="2"/>
        <v>341</v>
      </c>
      <c r="L53" s="54">
        <f t="shared" si="3"/>
        <v>131</v>
      </c>
    </row>
    <row r="54" spans="1:12" ht="18.75" x14ac:dyDescent="0.3">
      <c r="A54" s="10">
        <v>42</v>
      </c>
      <c r="B54" s="11" t="s">
        <v>46</v>
      </c>
      <c r="C54" s="10">
        <v>216</v>
      </c>
      <c r="D54" s="50" t="s">
        <v>102</v>
      </c>
      <c r="E54" s="69">
        <v>37767799</v>
      </c>
      <c r="F54" s="70">
        <v>2019</v>
      </c>
      <c r="G54" s="45">
        <v>6300</v>
      </c>
      <c r="H54" s="46">
        <v>2864</v>
      </c>
      <c r="I54" s="64">
        <v>6688</v>
      </c>
      <c r="J54" s="65">
        <v>3036</v>
      </c>
      <c r="K54" s="55">
        <f t="shared" si="2"/>
        <v>388</v>
      </c>
      <c r="L54" s="54">
        <f t="shared" si="3"/>
        <v>172</v>
      </c>
    </row>
    <row r="55" spans="1:12" ht="18.75" x14ac:dyDescent="0.3">
      <c r="A55" s="10">
        <v>43</v>
      </c>
      <c r="B55" s="11" t="s">
        <v>85</v>
      </c>
      <c r="C55" s="15">
        <v>217</v>
      </c>
      <c r="D55" s="50" t="s">
        <v>102</v>
      </c>
      <c r="E55" s="69">
        <v>37767402</v>
      </c>
      <c r="F55" s="70">
        <v>2019</v>
      </c>
      <c r="G55" s="45">
        <v>2417</v>
      </c>
      <c r="H55" s="46">
        <v>1413</v>
      </c>
      <c r="I55" s="64">
        <v>2555</v>
      </c>
      <c r="J55" s="65">
        <v>1491</v>
      </c>
      <c r="K55" s="55">
        <f t="shared" si="2"/>
        <v>138</v>
      </c>
      <c r="L55" s="54">
        <f t="shared" si="3"/>
        <v>78</v>
      </c>
    </row>
    <row r="56" spans="1:12" ht="18.75" x14ac:dyDescent="0.3">
      <c r="A56" s="10">
        <v>45</v>
      </c>
      <c r="B56" s="11" t="s">
        <v>47</v>
      </c>
      <c r="C56" s="10">
        <v>59</v>
      </c>
      <c r="D56" s="52" t="s">
        <v>102</v>
      </c>
      <c r="E56" s="69">
        <v>34193580</v>
      </c>
      <c r="F56" s="70">
        <v>2018</v>
      </c>
      <c r="G56" s="45">
        <v>3662</v>
      </c>
      <c r="H56" s="46">
        <v>1597</v>
      </c>
      <c r="I56" s="64">
        <v>3875</v>
      </c>
      <c r="J56" s="65">
        <v>1660</v>
      </c>
      <c r="K56" s="55">
        <f t="shared" si="2"/>
        <v>213</v>
      </c>
      <c r="L56" s="54">
        <f t="shared" si="3"/>
        <v>63</v>
      </c>
    </row>
    <row r="57" spans="1:12" ht="18.75" x14ac:dyDescent="0.3">
      <c r="A57" s="10">
        <v>46</v>
      </c>
      <c r="B57" s="11" t="s">
        <v>48</v>
      </c>
      <c r="C57" s="10" t="s">
        <v>170</v>
      </c>
      <c r="D57" s="52" t="s">
        <v>102</v>
      </c>
      <c r="E57" s="69">
        <v>33568157</v>
      </c>
      <c r="F57" s="70">
        <v>2018</v>
      </c>
      <c r="G57" s="45">
        <v>11460</v>
      </c>
      <c r="H57" s="46">
        <v>4709</v>
      </c>
      <c r="I57" s="64">
        <v>11932</v>
      </c>
      <c r="J57" s="65">
        <v>4910</v>
      </c>
      <c r="K57" s="55">
        <f t="shared" si="2"/>
        <v>472</v>
      </c>
      <c r="L57" s="54">
        <f t="shared" si="3"/>
        <v>201</v>
      </c>
    </row>
    <row r="58" spans="1:12" ht="18.75" x14ac:dyDescent="0.3">
      <c r="A58" s="10">
        <v>47</v>
      </c>
      <c r="B58" s="11" t="s">
        <v>49</v>
      </c>
      <c r="C58" s="10">
        <v>40</v>
      </c>
      <c r="D58" s="52" t="s">
        <v>102</v>
      </c>
      <c r="E58" s="69">
        <v>34190414</v>
      </c>
      <c r="F58" s="70">
        <v>2018</v>
      </c>
      <c r="G58" s="45">
        <v>1366</v>
      </c>
      <c r="H58" s="46">
        <v>412</v>
      </c>
      <c r="I58" s="64">
        <v>1367</v>
      </c>
      <c r="J58" s="65">
        <v>413</v>
      </c>
      <c r="K58" s="55">
        <f t="shared" si="2"/>
        <v>1</v>
      </c>
      <c r="L58" s="54">
        <f t="shared" si="3"/>
        <v>1</v>
      </c>
    </row>
    <row r="59" spans="1:12" ht="18.75" x14ac:dyDescent="0.3">
      <c r="A59" s="10">
        <v>48</v>
      </c>
      <c r="B59" s="11" t="s">
        <v>50</v>
      </c>
      <c r="C59" s="10">
        <v>147</v>
      </c>
      <c r="D59" s="52" t="s">
        <v>102</v>
      </c>
      <c r="E59" s="69">
        <v>35262450</v>
      </c>
      <c r="F59" s="70">
        <v>2018</v>
      </c>
      <c r="G59" s="45">
        <v>7121</v>
      </c>
      <c r="H59" s="46">
        <v>2342</v>
      </c>
      <c r="I59" s="64">
        <v>7622</v>
      </c>
      <c r="J59" s="65">
        <v>2532</v>
      </c>
      <c r="K59" s="55">
        <f t="shared" si="2"/>
        <v>501</v>
      </c>
      <c r="L59" s="54">
        <f t="shared" si="3"/>
        <v>190</v>
      </c>
    </row>
    <row r="60" spans="1:12" ht="18.75" x14ac:dyDescent="0.3">
      <c r="A60" s="10">
        <v>49</v>
      </c>
      <c r="B60" s="11" t="s">
        <v>96</v>
      </c>
      <c r="C60" s="10">
        <v>257</v>
      </c>
      <c r="D60" s="50" t="s">
        <v>100</v>
      </c>
      <c r="E60" s="69">
        <v>36274062</v>
      </c>
      <c r="F60" s="70">
        <v>2018</v>
      </c>
      <c r="G60" s="45">
        <v>11944</v>
      </c>
      <c r="H60" s="46">
        <v>6006</v>
      </c>
      <c r="I60" s="64">
        <v>121548</v>
      </c>
      <c r="J60" s="65">
        <v>6288</v>
      </c>
      <c r="K60" s="55">
        <f t="shared" si="2"/>
        <v>109604</v>
      </c>
      <c r="L60" s="54">
        <f t="shared" si="3"/>
        <v>282</v>
      </c>
    </row>
    <row r="61" spans="1:12" ht="18.75" x14ac:dyDescent="0.3">
      <c r="A61" s="10">
        <v>50</v>
      </c>
      <c r="B61" s="11" t="s">
        <v>51</v>
      </c>
      <c r="C61" s="10">
        <v>224</v>
      </c>
      <c r="D61" s="52" t="s">
        <v>15</v>
      </c>
      <c r="E61" s="69">
        <v>15579084</v>
      </c>
      <c r="F61" s="70">
        <v>2013</v>
      </c>
      <c r="G61" s="45">
        <v>25691</v>
      </c>
      <c r="H61" s="46">
        <v>10803</v>
      </c>
      <c r="I61" s="64">
        <v>25858</v>
      </c>
      <c r="J61" s="65">
        <v>10884</v>
      </c>
      <c r="K61" s="55">
        <f t="shared" si="2"/>
        <v>167</v>
      </c>
      <c r="L61" s="54">
        <f t="shared" si="3"/>
        <v>81</v>
      </c>
    </row>
    <row r="62" spans="1:12" ht="18.75" x14ac:dyDescent="0.3">
      <c r="A62" s="10">
        <v>50</v>
      </c>
      <c r="B62" s="11" t="s">
        <v>52</v>
      </c>
      <c r="C62" s="10">
        <v>64</v>
      </c>
      <c r="D62" s="52" t="s">
        <v>53</v>
      </c>
      <c r="E62" s="69">
        <v>7976830</v>
      </c>
      <c r="F62" s="70">
        <v>2011</v>
      </c>
      <c r="G62" s="45">
        <v>47639</v>
      </c>
      <c r="H62" s="46">
        <v>27941</v>
      </c>
      <c r="I62" s="64">
        <v>48162</v>
      </c>
      <c r="J62" s="65">
        <v>28166</v>
      </c>
      <c r="K62" s="55">
        <f t="shared" si="2"/>
        <v>523</v>
      </c>
      <c r="L62" s="54">
        <f t="shared" si="3"/>
        <v>225</v>
      </c>
    </row>
    <row r="63" spans="1:12" ht="18.75" x14ac:dyDescent="0.3">
      <c r="A63" s="10">
        <v>51</v>
      </c>
      <c r="B63" s="11" t="s">
        <v>54</v>
      </c>
      <c r="C63" s="10">
        <v>180</v>
      </c>
      <c r="D63" s="52" t="s">
        <v>15</v>
      </c>
      <c r="E63" s="69">
        <v>5283901</v>
      </c>
      <c r="F63" s="70">
        <v>2010</v>
      </c>
      <c r="G63" s="45">
        <v>66300</v>
      </c>
      <c r="H63" s="46">
        <v>32981</v>
      </c>
      <c r="I63" s="64">
        <v>69920</v>
      </c>
      <c r="J63" s="65">
        <v>33227</v>
      </c>
      <c r="K63" s="55">
        <f t="shared" si="2"/>
        <v>3620</v>
      </c>
      <c r="L63" s="54">
        <f t="shared" si="3"/>
        <v>246</v>
      </c>
    </row>
    <row r="64" spans="1:12" ht="18.75" x14ac:dyDescent="0.3">
      <c r="A64" s="10">
        <v>52</v>
      </c>
      <c r="B64" s="11" t="s">
        <v>82</v>
      </c>
      <c r="C64" s="10">
        <v>101</v>
      </c>
      <c r="D64" s="52" t="s">
        <v>18</v>
      </c>
      <c r="E64" s="69">
        <v>28684571</v>
      </c>
      <c r="F64" s="70">
        <v>2016</v>
      </c>
      <c r="G64" s="45">
        <v>19953</v>
      </c>
      <c r="H64" s="46">
        <v>8698</v>
      </c>
      <c r="I64" s="64">
        <v>20166</v>
      </c>
      <c r="J64" s="65">
        <v>8799</v>
      </c>
      <c r="K64" s="55">
        <f t="shared" si="2"/>
        <v>213</v>
      </c>
      <c r="L64" s="54">
        <f t="shared" si="3"/>
        <v>101</v>
      </c>
    </row>
    <row r="65" spans="1:12" ht="18.75" x14ac:dyDescent="0.3">
      <c r="A65" s="10">
        <v>53</v>
      </c>
      <c r="B65" s="11" t="s">
        <v>55</v>
      </c>
      <c r="C65" s="10">
        <v>203</v>
      </c>
      <c r="D65" s="52" t="s">
        <v>15</v>
      </c>
      <c r="E65" s="69">
        <v>5950410</v>
      </c>
      <c r="F65" s="70">
        <v>2010</v>
      </c>
      <c r="G65" s="45">
        <v>119893</v>
      </c>
      <c r="H65" s="46">
        <v>75149</v>
      </c>
      <c r="I65" s="64">
        <v>120162</v>
      </c>
      <c r="J65" s="65">
        <v>75235</v>
      </c>
      <c r="K65" s="55">
        <f t="shared" si="2"/>
        <v>269</v>
      </c>
      <c r="L65" s="54">
        <f t="shared" si="3"/>
        <v>86</v>
      </c>
    </row>
    <row r="66" spans="1:12" ht="18.75" x14ac:dyDescent="0.3">
      <c r="A66" s="10">
        <v>54</v>
      </c>
      <c r="B66" s="11" t="s">
        <v>56</v>
      </c>
      <c r="C66" s="10">
        <v>121</v>
      </c>
      <c r="D66" s="50" t="s">
        <v>102</v>
      </c>
      <c r="E66" s="69">
        <v>37767625</v>
      </c>
      <c r="F66" s="70">
        <v>2019</v>
      </c>
      <c r="G66" s="45">
        <v>7882</v>
      </c>
      <c r="H66" s="46">
        <v>2917</v>
      </c>
      <c r="I66" s="64">
        <v>8602</v>
      </c>
      <c r="J66" s="65">
        <v>3269</v>
      </c>
      <c r="K66" s="55">
        <f t="shared" si="2"/>
        <v>720</v>
      </c>
      <c r="L66" s="54">
        <f t="shared" si="3"/>
        <v>352</v>
      </c>
    </row>
    <row r="67" spans="1:12" ht="18.75" x14ac:dyDescent="0.3">
      <c r="A67" s="10">
        <v>55</v>
      </c>
      <c r="B67" s="11" t="s">
        <v>57</v>
      </c>
      <c r="C67" s="10">
        <v>226</v>
      </c>
      <c r="D67" s="50" t="s">
        <v>102</v>
      </c>
      <c r="E67" s="69">
        <v>37765620</v>
      </c>
      <c r="F67" s="70">
        <v>2019</v>
      </c>
      <c r="G67" s="45">
        <v>7563</v>
      </c>
      <c r="H67" s="46">
        <v>3705</v>
      </c>
      <c r="I67" s="64">
        <v>8302</v>
      </c>
      <c r="J67" s="65">
        <v>4086</v>
      </c>
      <c r="K67" s="55">
        <f t="shared" si="2"/>
        <v>739</v>
      </c>
      <c r="L67" s="54">
        <f t="shared" si="3"/>
        <v>381</v>
      </c>
    </row>
    <row r="68" spans="1:12" ht="18.75" x14ac:dyDescent="0.3">
      <c r="A68" s="10">
        <v>56</v>
      </c>
      <c r="B68" s="11" t="s">
        <v>58</v>
      </c>
      <c r="C68" s="10">
        <v>230</v>
      </c>
      <c r="D68" s="50" t="s">
        <v>100</v>
      </c>
      <c r="E68" s="69">
        <v>35292603</v>
      </c>
      <c r="F68" s="70">
        <v>2018</v>
      </c>
      <c r="G68" s="45">
        <v>46917</v>
      </c>
      <c r="H68" s="46">
        <v>26161</v>
      </c>
      <c r="I68" s="64">
        <v>50433</v>
      </c>
      <c r="J68" s="65">
        <v>26977</v>
      </c>
      <c r="K68" s="55">
        <f t="shared" si="2"/>
        <v>3516</v>
      </c>
      <c r="L68" s="54">
        <f t="shared" si="3"/>
        <v>816</v>
      </c>
    </row>
    <row r="69" spans="1:12" ht="18.75" x14ac:dyDescent="0.3">
      <c r="A69" s="10">
        <v>57</v>
      </c>
      <c r="B69" s="11" t="s">
        <v>59</v>
      </c>
      <c r="C69" s="10">
        <v>76</v>
      </c>
      <c r="D69" s="52" t="s">
        <v>100</v>
      </c>
      <c r="E69" s="69">
        <v>35292348</v>
      </c>
      <c r="F69" s="70">
        <v>2018</v>
      </c>
      <c r="G69" s="45">
        <v>5458</v>
      </c>
      <c r="H69" s="46">
        <v>2348</v>
      </c>
      <c r="I69" s="64">
        <v>5933</v>
      </c>
      <c r="J69" s="65">
        <v>2522</v>
      </c>
      <c r="K69" s="55">
        <f t="shared" si="2"/>
        <v>475</v>
      </c>
      <c r="L69" s="54">
        <f t="shared" si="3"/>
        <v>174</v>
      </c>
    </row>
    <row r="70" spans="1:12" ht="18.75" x14ac:dyDescent="0.3">
      <c r="A70" s="10">
        <v>58</v>
      </c>
      <c r="B70" s="11" t="s">
        <v>60</v>
      </c>
      <c r="C70" s="10">
        <v>102</v>
      </c>
      <c r="D70" s="50" t="s">
        <v>100</v>
      </c>
      <c r="E70" s="69">
        <v>37519359</v>
      </c>
      <c r="F70" s="70">
        <v>2019</v>
      </c>
      <c r="G70" s="45">
        <v>14750</v>
      </c>
      <c r="H70" s="46">
        <v>6224</v>
      </c>
      <c r="I70" s="64">
        <v>16284</v>
      </c>
      <c r="J70" s="65">
        <v>6953</v>
      </c>
      <c r="K70" s="55">
        <f t="shared" si="2"/>
        <v>1534</v>
      </c>
      <c r="L70" s="54">
        <f t="shared" si="3"/>
        <v>729</v>
      </c>
    </row>
    <row r="71" spans="1:12" ht="18.75" x14ac:dyDescent="0.3">
      <c r="A71" s="10">
        <v>59</v>
      </c>
      <c r="B71" s="11" t="s">
        <v>61</v>
      </c>
      <c r="C71" s="10">
        <v>178</v>
      </c>
      <c r="D71" s="50" t="s">
        <v>100</v>
      </c>
      <c r="E71" s="69">
        <v>38364494</v>
      </c>
      <c r="F71" s="70">
        <v>2019</v>
      </c>
      <c r="G71" s="45">
        <v>33702</v>
      </c>
      <c r="H71" s="46">
        <v>14983</v>
      </c>
      <c r="I71" s="64">
        <v>35701</v>
      </c>
      <c r="J71" s="65">
        <v>15922</v>
      </c>
      <c r="K71" s="55">
        <f t="shared" si="2"/>
        <v>1999</v>
      </c>
      <c r="L71" s="54">
        <f t="shared" si="3"/>
        <v>939</v>
      </c>
    </row>
    <row r="72" spans="1:12" ht="18.75" x14ac:dyDescent="0.3">
      <c r="A72" s="10">
        <v>60</v>
      </c>
      <c r="B72" s="11" t="s">
        <v>62</v>
      </c>
      <c r="C72" s="10">
        <v>41</v>
      </c>
      <c r="D72" s="51" t="s">
        <v>18</v>
      </c>
      <c r="E72" s="69">
        <v>23833384</v>
      </c>
      <c r="F72" s="70">
        <v>2015</v>
      </c>
      <c r="G72" s="45">
        <v>17661</v>
      </c>
      <c r="H72" s="46">
        <v>6337</v>
      </c>
      <c r="I72" s="64">
        <v>17976</v>
      </c>
      <c r="J72" s="65">
        <v>6452</v>
      </c>
      <c r="K72" s="55">
        <f t="shared" si="2"/>
        <v>315</v>
      </c>
      <c r="L72" s="54">
        <f t="shared" si="3"/>
        <v>115</v>
      </c>
    </row>
    <row r="73" spans="1:12" ht="18.75" x14ac:dyDescent="0.3">
      <c r="A73" s="10">
        <v>61</v>
      </c>
      <c r="B73" s="11" t="s">
        <v>63</v>
      </c>
      <c r="C73" s="10">
        <v>278</v>
      </c>
      <c r="D73" s="50" t="s">
        <v>100</v>
      </c>
      <c r="E73" s="69">
        <v>35292299</v>
      </c>
      <c r="F73" s="70">
        <v>2018</v>
      </c>
      <c r="G73" s="45">
        <v>5960</v>
      </c>
      <c r="H73" s="46">
        <v>2428</v>
      </c>
      <c r="I73" s="64">
        <v>6178</v>
      </c>
      <c r="J73" s="65">
        <v>2518</v>
      </c>
      <c r="K73" s="55">
        <f t="shared" si="2"/>
        <v>218</v>
      </c>
      <c r="L73" s="54">
        <f t="shared" si="3"/>
        <v>90</v>
      </c>
    </row>
    <row r="74" spans="1:12" ht="18.75" x14ac:dyDescent="0.3">
      <c r="A74" s="10">
        <v>62</v>
      </c>
      <c r="B74" s="11" t="s">
        <v>64</v>
      </c>
      <c r="C74" s="10">
        <v>107</v>
      </c>
      <c r="D74" s="50" t="s">
        <v>102</v>
      </c>
      <c r="E74" s="69">
        <v>37504677</v>
      </c>
      <c r="F74" s="70">
        <v>2019</v>
      </c>
      <c r="G74" s="45">
        <v>4031</v>
      </c>
      <c r="H74" s="46">
        <v>1685</v>
      </c>
      <c r="I74" s="64">
        <v>4348</v>
      </c>
      <c r="J74" s="65">
        <v>1834</v>
      </c>
      <c r="K74" s="55">
        <f t="shared" si="2"/>
        <v>317</v>
      </c>
      <c r="L74" s="54">
        <f t="shared" si="3"/>
        <v>149</v>
      </c>
    </row>
    <row r="75" spans="1:12" ht="18.75" x14ac:dyDescent="0.3">
      <c r="A75" s="10">
        <v>63</v>
      </c>
      <c r="B75" s="11" t="s">
        <v>97</v>
      </c>
      <c r="C75" s="10">
        <v>276</v>
      </c>
      <c r="D75" s="50" t="s">
        <v>100</v>
      </c>
      <c r="E75" s="69">
        <v>33608338</v>
      </c>
      <c r="F75" s="70">
        <v>2018</v>
      </c>
      <c r="G75" s="45">
        <v>10336</v>
      </c>
      <c r="H75" s="46">
        <v>5088</v>
      </c>
      <c r="I75" s="64">
        <v>11995</v>
      </c>
      <c r="J75" s="65">
        <v>5904</v>
      </c>
      <c r="K75" s="55">
        <f t="shared" si="2"/>
        <v>1659</v>
      </c>
      <c r="L75" s="54">
        <f t="shared" si="3"/>
        <v>816</v>
      </c>
    </row>
    <row r="76" spans="1:12" ht="18.75" x14ac:dyDescent="0.3">
      <c r="A76" s="10">
        <v>64</v>
      </c>
      <c r="B76" s="11" t="s">
        <v>65</v>
      </c>
      <c r="C76" s="10">
        <v>47</v>
      </c>
      <c r="D76" s="51" t="s">
        <v>66</v>
      </c>
      <c r="E76" s="69">
        <v>14237043</v>
      </c>
      <c r="F76" s="70">
        <v>2013</v>
      </c>
      <c r="G76" s="45">
        <v>28826</v>
      </c>
      <c r="H76" s="46">
        <v>13464</v>
      </c>
      <c r="I76" s="64">
        <v>29372</v>
      </c>
      <c r="J76" s="65">
        <v>13726</v>
      </c>
      <c r="K76" s="55">
        <f t="shared" si="2"/>
        <v>546</v>
      </c>
      <c r="L76" s="54">
        <f t="shared" si="3"/>
        <v>262</v>
      </c>
    </row>
    <row r="77" spans="1:12" ht="18.75" x14ac:dyDescent="0.3">
      <c r="A77" s="10">
        <v>65</v>
      </c>
      <c r="B77" s="11" t="s">
        <v>67</v>
      </c>
      <c r="C77" s="10">
        <v>185</v>
      </c>
      <c r="D77" s="50" t="s">
        <v>100</v>
      </c>
      <c r="E77" s="69">
        <v>38023115</v>
      </c>
      <c r="F77" s="70">
        <v>2019</v>
      </c>
      <c r="G77" s="45">
        <v>3525</v>
      </c>
      <c r="H77" s="46">
        <v>1071</v>
      </c>
      <c r="I77" s="64">
        <v>3707</v>
      </c>
      <c r="J77" s="65">
        <v>1136</v>
      </c>
      <c r="K77" s="55">
        <f t="shared" si="2"/>
        <v>182</v>
      </c>
      <c r="L77" s="54">
        <f t="shared" si="3"/>
        <v>65</v>
      </c>
    </row>
    <row r="78" spans="1:12" ht="18.75" x14ac:dyDescent="0.3">
      <c r="A78" s="10">
        <v>66</v>
      </c>
      <c r="B78" s="11" t="s">
        <v>68</v>
      </c>
      <c r="C78" s="10">
        <v>20</v>
      </c>
      <c r="D78" s="50" t="s">
        <v>100</v>
      </c>
      <c r="E78" s="69">
        <v>38022385</v>
      </c>
      <c r="F78" s="70">
        <v>2019</v>
      </c>
      <c r="G78" s="45">
        <v>53999</v>
      </c>
      <c r="H78" s="46">
        <v>25560</v>
      </c>
      <c r="I78" s="64">
        <v>60714</v>
      </c>
      <c r="J78" s="65">
        <v>28761</v>
      </c>
      <c r="K78" s="55">
        <f t="shared" si="2"/>
        <v>6715</v>
      </c>
      <c r="L78" s="54">
        <f t="shared" si="3"/>
        <v>3201</v>
      </c>
    </row>
    <row r="79" spans="1:12" ht="18.75" x14ac:dyDescent="0.3">
      <c r="A79" s="10">
        <v>67</v>
      </c>
      <c r="B79" s="11" t="s">
        <v>69</v>
      </c>
      <c r="C79" s="10">
        <v>234</v>
      </c>
      <c r="D79" s="50" t="s">
        <v>100</v>
      </c>
      <c r="E79" s="69">
        <v>38365146</v>
      </c>
      <c r="F79" s="70">
        <v>2019</v>
      </c>
      <c r="G79" s="45">
        <v>19345</v>
      </c>
      <c r="H79" s="46">
        <v>9073</v>
      </c>
      <c r="I79" s="64">
        <v>21911</v>
      </c>
      <c r="J79" s="65">
        <v>10338</v>
      </c>
      <c r="K79" s="55">
        <f t="shared" si="2"/>
        <v>2566</v>
      </c>
      <c r="L79" s="54">
        <f t="shared" si="3"/>
        <v>1265</v>
      </c>
    </row>
    <row r="80" spans="1:12" ht="18.75" x14ac:dyDescent="0.3">
      <c r="A80" s="10">
        <v>68</v>
      </c>
      <c r="B80" s="11" t="s">
        <v>70</v>
      </c>
      <c r="C80" s="10">
        <v>13</v>
      </c>
      <c r="D80" s="50" t="s">
        <v>100</v>
      </c>
      <c r="E80" s="69">
        <v>35291602</v>
      </c>
      <c r="F80" s="70">
        <v>2018</v>
      </c>
      <c r="G80" s="45">
        <v>10230</v>
      </c>
      <c r="H80" s="46">
        <v>4956</v>
      </c>
      <c r="I80" s="64">
        <v>10685</v>
      </c>
      <c r="J80" s="65">
        <v>5187</v>
      </c>
      <c r="K80" s="55">
        <f t="shared" ref="K80:K143" si="4">I80-G80</f>
        <v>455</v>
      </c>
      <c r="L80" s="54">
        <f t="shared" ref="L80:L143" si="5">J80-H80</f>
        <v>231</v>
      </c>
    </row>
    <row r="81" spans="1:12" ht="18.75" x14ac:dyDescent="0.3">
      <c r="A81" s="10">
        <v>69</v>
      </c>
      <c r="B81" s="11" t="s">
        <v>72</v>
      </c>
      <c r="C81" s="10">
        <v>223</v>
      </c>
      <c r="D81" s="51" t="s">
        <v>18</v>
      </c>
      <c r="E81" s="69">
        <v>13935167</v>
      </c>
      <c r="F81" s="70">
        <v>2013</v>
      </c>
      <c r="G81" s="45">
        <v>14903</v>
      </c>
      <c r="H81" s="46">
        <v>5630</v>
      </c>
      <c r="I81" s="64">
        <v>15062</v>
      </c>
      <c r="J81" s="65">
        <v>5698</v>
      </c>
      <c r="K81" s="55">
        <f t="shared" si="4"/>
        <v>159</v>
      </c>
      <c r="L81" s="54">
        <f t="shared" si="5"/>
        <v>68</v>
      </c>
    </row>
    <row r="82" spans="1:12" ht="18.75" x14ac:dyDescent="0.3">
      <c r="A82" s="10">
        <v>70</v>
      </c>
      <c r="B82" s="11" t="s">
        <v>73</v>
      </c>
      <c r="C82" s="10">
        <v>265</v>
      </c>
      <c r="D82" s="50" t="s">
        <v>100</v>
      </c>
      <c r="E82" s="69">
        <v>38364485</v>
      </c>
      <c r="F82" s="70">
        <v>2019</v>
      </c>
      <c r="G82" s="45">
        <v>10566</v>
      </c>
      <c r="H82" s="46">
        <v>4872</v>
      </c>
      <c r="I82" s="64">
        <v>11514</v>
      </c>
      <c r="J82" s="65">
        <v>5290</v>
      </c>
      <c r="K82" s="55">
        <f t="shared" si="4"/>
        <v>948</v>
      </c>
      <c r="L82" s="54">
        <f t="shared" si="5"/>
        <v>418</v>
      </c>
    </row>
    <row r="83" spans="1:12" ht="18.75" x14ac:dyDescent="0.3">
      <c r="A83" s="10">
        <v>71</v>
      </c>
      <c r="B83" s="11" t="s">
        <v>77</v>
      </c>
      <c r="C83" s="10">
        <v>81</v>
      </c>
      <c r="D83" s="51" t="s">
        <v>18</v>
      </c>
      <c r="E83" s="69">
        <v>5800278</v>
      </c>
      <c r="F83" s="70">
        <v>2010</v>
      </c>
      <c r="G83" s="45">
        <v>51791</v>
      </c>
      <c r="H83" s="46">
        <v>32437</v>
      </c>
      <c r="I83" s="64">
        <v>52151</v>
      </c>
      <c r="J83" s="65">
        <v>32610</v>
      </c>
      <c r="K83" s="55">
        <f t="shared" si="4"/>
        <v>360</v>
      </c>
      <c r="L83" s="54">
        <f t="shared" si="5"/>
        <v>173</v>
      </c>
    </row>
    <row r="84" spans="1:12" ht="18.75" x14ac:dyDescent="0.3">
      <c r="A84" s="10">
        <v>72</v>
      </c>
      <c r="B84" s="11" t="s">
        <v>74</v>
      </c>
      <c r="C84" s="10">
        <v>145</v>
      </c>
      <c r="D84" s="51" t="s">
        <v>18</v>
      </c>
      <c r="E84" s="69">
        <v>13933566</v>
      </c>
      <c r="F84" s="70">
        <v>2013</v>
      </c>
      <c r="G84" s="45">
        <v>26587</v>
      </c>
      <c r="H84" s="46">
        <v>12886</v>
      </c>
      <c r="I84" s="64">
        <v>26956</v>
      </c>
      <c r="J84" s="65">
        <v>13090</v>
      </c>
      <c r="K84" s="55">
        <f t="shared" si="4"/>
        <v>369</v>
      </c>
      <c r="L84" s="54">
        <f t="shared" si="5"/>
        <v>204</v>
      </c>
    </row>
    <row r="85" spans="1:12" ht="18.75" x14ac:dyDescent="0.3">
      <c r="A85" s="10">
        <v>73</v>
      </c>
      <c r="B85" s="11" t="s">
        <v>79</v>
      </c>
      <c r="C85" s="10" t="s">
        <v>186</v>
      </c>
      <c r="D85" s="50" t="s">
        <v>100</v>
      </c>
      <c r="E85" s="69">
        <v>38158354</v>
      </c>
      <c r="F85" s="70">
        <v>2019</v>
      </c>
      <c r="G85" s="45">
        <v>2341</v>
      </c>
      <c r="H85" s="46">
        <v>1136</v>
      </c>
      <c r="I85" s="64">
        <v>2698</v>
      </c>
      <c r="J85" s="65">
        <v>1318</v>
      </c>
      <c r="K85" s="55">
        <f t="shared" si="4"/>
        <v>357</v>
      </c>
      <c r="L85" s="54">
        <f t="shared" si="5"/>
        <v>182</v>
      </c>
    </row>
    <row r="86" spans="1:12" ht="18.75" x14ac:dyDescent="0.3">
      <c r="A86" s="10">
        <v>74</v>
      </c>
      <c r="B86" s="11" t="s">
        <v>80</v>
      </c>
      <c r="C86" s="10">
        <v>141</v>
      </c>
      <c r="D86" s="51" t="s">
        <v>15</v>
      </c>
      <c r="E86" s="69">
        <v>26922030</v>
      </c>
      <c r="F86" s="70">
        <v>2016</v>
      </c>
      <c r="G86" s="45">
        <v>59359</v>
      </c>
      <c r="H86" s="46">
        <v>26745</v>
      </c>
      <c r="I86" s="64">
        <v>60410</v>
      </c>
      <c r="J86" s="65">
        <v>27246</v>
      </c>
      <c r="K86" s="55">
        <f t="shared" si="4"/>
        <v>1051</v>
      </c>
      <c r="L86" s="54">
        <f t="shared" si="5"/>
        <v>501</v>
      </c>
    </row>
    <row r="87" spans="1:12" ht="18.75" x14ac:dyDescent="0.3">
      <c r="A87" s="10">
        <v>75</v>
      </c>
      <c r="B87" s="11" t="s">
        <v>78</v>
      </c>
      <c r="C87" s="10">
        <v>16</v>
      </c>
      <c r="D87" s="50" t="s">
        <v>100</v>
      </c>
      <c r="E87" s="69">
        <v>35292270</v>
      </c>
      <c r="F87" s="70">
        <v>2018</v>
      </c>
      <c r="G87" s="45">
        <v>7049</v>
      </c>
      <c r="H87" s="46">
        <v>4354</v>
      </c>
      <c r="I87" s="64">
        <v>7389</v>
      </c>
      <c r="J87" s="65">
        <v>4527</v>
      </c>
      <c r="K87" s="55">
        <f t="shared" si="4"/>
        <v>340</v>
      </c>
      <c r="L87" s="54">
        <f t="shared" si="5"/>
        <v>173</v>
      </c>
    </row>
    <row r="88" spans="1:12" ht="18.75" x14ac:dyDescent="0.3">
      <c r="A88" s="10">
        <v>76</v>
      </c>
      <c r="B88" s="11" t="s">
        <v>75</v>
      </c>
      <c r="C88" s="10">
        <v>204</v>
      </c>
      <c r="D88" s="50" t="s">
        <v>102</v>
      </c>
      <c r="E88" s="69">
        <v>37505527</v>
      </c>
      <c r="F88" s="70">
        <v>2019</v>
      </c>
      <c r="G88" s="45">
        <v>15023</v>
      </c>
      <c r="H88" s="46">
        <v>7504</v>
      </c>
      <c r="I88" s="64">
        <v>16942</v>
      </c>
      <c r="J88" s="65">
        <v>8517</v>
      </c>
      <c r="K88" s="55">
        <f t="shared" si="4"/>
        <v>1919</v>
      </c>
      <c r="L88" s="54">
        <f t="shared" si="5"/>
        <v>1013</v>
      </c>
    </row>
    <row r="89" spans="1:12" ht="18.75" x14ac:dyDescent="0.3">
      <c r="A89" s="10">
        <v>77</v>
      </c>
      <c r="B89" s="11" t="s">
        <v>76</v>
      </c>
      <c r="C89" s="10">
        <v>187</v>
      </c>
      <c r="D89" s="50" t="s">
        <v>100</v>
      </c>
      <c r="E89" s="69">
        <v>38364617</v>
      </c>
      <c r="F89" s="70">
        <v>2019</v>
      </c>
      <c r="G89" s="45">
        <v>17932</v>
      </c>
      <c r="H89" s="46">
        <v>5879</v>
      </c>
      <c r="I89" s="64">
        <v>18828</v>
      </c>
      <c r="J89" s="65">
        <v>6262</v>
      </c>
      <c r="K89" s="55">
        <f t="shared" si="4"/>
        <v>896</v>
      </c>
      <c r="L89" s="54">
        <f t="shared" si="5"/>
        <v>383</v>
      </c>
    </row>
    <row r="90" spans="1:12" ht="18.75" x14ac:dyDescent="0.3">
      <c r="A90" s="10">
        <v>78</v>
      </c>
      <c r="B90" s="11" t="s">
        <v>91</v>
      </c>
      <c r="C90" s="10">
        <v>17</v>
      </c>
      <c r="D90" s="51" t="s">
        <v>15</v>
      </c>
      <c r="E90" s="69">
        <v>15486072</v>
      </c>
      <c r="F90" s="70">
        <v>2009</v>
      </c>
      <c r="G90" s="45">
        <v>22791</v>
      </c>
      <c r="H90" s="46">
        <v>9803</v>
      </c>
      <c r="I90" s="64">
        <v>23286</v>
      </c>
      <c r="J90" s="65">
        <v>10030</v>
      </c>
      <c r="K90" s="55">
        <f t="shared" si="4"/>
        <v>495</v>
      </c>
      <c r="L90" s="54">
        <f t="shared" si="5"/>
        <v>227</v>
      </c>
    </row>
    <row r="91" spans="1:12" ht="18.75" x14ac:dyDescent="0.3">
      <c r="A91" s="10">
        <v>79</v>
      </c>
      <c r="B91" s="11" t="s">
        <v>92</v>
      </c>
      <c r="C91" s="10">
        <v>139</v>
      </c>
      <c r="D91" s="51" t="s">
        <v>15</v>
      </c>
      <c r="E91" s="69">
        <v>7039135</v>
      </c>
      <c r="F91" s="70">
        <v>2010</v>
      </c>
      <c r="G91" s="45">
        <v>51853</v>
      </c>
      <c r="H91" s="46">
        <v>34418</v>
      </c>
      <c r="I91" s="64">
        <v>52242</v>
      </c>
      <c r="J91" s="65">
        <v>34620</v>
      </c>
      <c r="K91" s="55">
        <f t="shared" si="4"/>
        <v>389</v>
      </c>
      <c r="L91" s="54">
        <f t="shared" si="5"/>
        <v>202</v>
      </c>
    </row>
    <row r="92" spans="1:12" ht="18.75" x14ac:dyDescent="0.3">
      <c r="A92" s="10">
        <v>80</v>
      </c>
      <c r="B92" s="11" t="s">
        <v>93</v>
      </c>
      <c r="C92" s="10">
        <v>125</v>
      </c>
      <c r="D92" s="50" t="s">
        <v>102</v>
      </c>
      <c r="E92" s="69">
        <v>37506426</v>
      </c>
      <c r="F92" s="70">
        <v>2019</v>
      </c>
      <c r="G92" s="45">
        <v>758</v>
      </c>
      <c r="H92" s="46">
        <v>285</v>
      </c>
      <c r="I92" s="64">
        <v>759</v>
      </c>
      <c r="J92" s="65">
        <v>285</v>
      </c>
      <c r="K92" s="55">
        <f t="shared" si="4"/>
        <v>1</v>
      </c>
      <c r="L92" s="54">
        <f t="shared" si="5"/>
        <v>0</v>
      </c>
    </row>
    <row r="93" spans="1:12" ht="18.75" x14ac:dyDescent="0.3">
      <c r="A93" s="10">
        <v>81</v>
      </c>
      <c r="B93" s="11" t="s">
        <v>94</v>
      </c>
      <c r="C93" s="10">
        <v>130</v>
      </c>
      <c r="D93" s="50" t="s">
        <v>102</v>
      </c>
      <c r="E93" s="69">
        <v>37765621</v>
      </c>
      <c r="F93" s="70">
        <v>2019</v>
      </c>
      <c r="G93" s="45">
        <v>11331</v>
      </c>
      <c r="H93" s="46">
        <v>4888</v>
      </c>
      <c r="I93" s="64">
        <v>12041</v>
      </c>
      <c r="J93" s="65">
        <v>5105</v>
      </c>
      <c r="K93" s="55">
        <f t="shared" si="4"/>
        <v>710</v>
      </c>
      <c r="L93" s="54">
        <f t="shared" si="5"/>
        <v>217</v>
      </c>
    </row>
    <row r="94" spans="1:12" ht="18.75" x14ac:dyDescent="0.3">
      <c r="A94" s="8">
        <v>82</v>
      </c>
      <c r="B94" s="9" t="s">
        <v>98</v>
      </c>
      <c r="C94" s="8">
        <v>110</v>
      </c>
      <c r="D94" s="76" t="s">
        <v>100</v>
      </c>
      <c r="E94" s="71">
        <v>35578423</v>
      </c>
      <c r="F94" s="72">
        <v>2018</v>
      </c>
      <c r="G94" s="82">
        <v>6924</v>
      </c>
      <c r="H94" s="83">
        <v>2178</v>
      </c>
      <c r="I94" s="77">
        <v>7110</v>
      </c>
      <c r="J94" s="78">
        <v>2243</v>
      </c>
      <c r="K94" s="79">
        <f t="shared" si="4"/>
        <v>186</v>
      </c>
      <c r="L94" s="1">
        <f t="shared" si="5"/>
        <v>65</v>
      </c>
    </row>
    <row r="95" spans="1:12" ht="18.75" x14ac:dyDescent="0.3">
      <c r="A95" s="10">
        <v>83</v>
      </c>
      <c r="B95" s="11" t="s">
        <v>99</v>
      </c>
      <c r="C95" s="10">
        <v>3</v>
      </c>
      <c r="D95" s="50" t="s">
        <v>100</v>
      </c>
      <c r="E95" s="69">
        <v>34889569</v>
      </c>
      <c r="F95" s="70">
        <v>2018</v>
      </c>
      <c r="G95" s="45">
        <v>7934</v>
      </c>
      <c r="H95" s="46">
        <v>4844</v>
      </c>
      <c r="I95" s="64">
        <v>8367</v>
      </c>
      <c r="J95" s="65">
        <v>5060</v>
      </c>
      <c r="K95" s="55">
        <f t="shared" si="4"/>
        <v>433</v>
      </c>
      <c r="L95" s="54">
        <f t="shared" si="5"/>
        <v>216</v>
      </c>
    </row>
    <row r="96" spans="1:12" ht="18.75" x14ac:dyDescent="0.3">
      <c r="A96" s="10">
        <v>84</v>
      </c>
      <c r="B96" s="11" t="s">
        <v>101</v>
      </c>
      <c r="C96" s="10">
        <v>7</v>
      </c>
      <c r="D96" s="52" t="s">
        <v>102</v>
      </c>
      <c r="E96" s="69">
        <v>33567666</v>
      </c>
      <c r="F96" s="70">
        <v>2018</v>
      </c>
      <c r="G96" s="45">
        <v>685</v>
      </c>
      <c r="H96" s="46">
        <v>313</v>
      </c>
      <c r="I96" s="64">
        <v>685</v>
      </c>
      <c r="J96" s="65">
        <v>313</v>
      </c>
      <c r="K96" s="55">
        <f t="shared" si="4"/>
        <v>0</v>
      </c>
      <c r="L96" s="54">
        <f t="shared" si="5"/>
        <v>0</v>
      </c>
    </row>
    <row r="97" spans="1:12" ht="18.75" x14ac:dyDescent="0.3">
      <c r="A97" s="10">
        <v>85</v>
      </c>
      <c r="B97" s="11" t="s">
        <v>103</v>
      </c>
      <c r="C97" s="10">
        <v>11</v>
      </c>
      <c r="D97" s="52" t="s">
        <v>100</v>
      </c>
      <c r="E97" s="69">
        <v>35005641</v>
      </c>
      <c r="F97" s="70">
        <v>2018</v>
      </c>
      <c r="G97" s="45">
        <v>23636</v>
      </c>
      <c r="H97" s="46">
        <v>9660</v>
      </c>
      <c r="I97" s="64">
        <v>24641</v>
      </c>
      <c r="J97" s="65">
        <v>10114</v>
      </c>
      <c r="K97" s="55">
        <f t="shared" si="4"/>
        <v>1005</v>
      </c>
      <c r="L97" s="54">
        <f>J97-H97</f>
        <v>454</v>
      </c>
    </row>
    <row r="98" spans="1:12" ht="18.75" x14ac:dyDescent="0.3">
      <c r="A98" s="10">
        <v>86</v>
      </c>
      <c r="B98" s="11" t="s">
        <v>129</v>
      </c>
      <c r="C98" s="10">
        <v>22</v>
      </c>
      <c r="D98" s="52" t="s">
        <v>102</v>
      </c>
      <c r="E98" s="69">
        <v>33567890</v>
      </c>
      <c r="F98" s="70">
        <v>2018</v>
      </c>
      <c r="G98" s="45">
        <v>8402</v>
      </c>
      <c r="H98" s="46">
        <v>2273</v>
      </c>
      <c r="I98" s="64">
        <v>9123</v>
      </c>
      <c r="J98" s="65">
        <v>2400</v>
      </c>
      <c r="K98" s="55">
        <f t="shared" si="4"/>
        <v>721</v>
      </c>
      <c r="L98" s="54">
        <f t="shared" si="5"/>
        <v>127</v>
      </c>
    </row>
    <row r="99" spans="1:12" ht="18.75" x14ac:dyDescent="0.3">
      <c r="A99" s="10">
        <v>87</v>
      </c>
      <c r="B99" s="11" t="s">
        <v>104</v>
      </c>
      <c r="C99" s="10">
        <v>23</v>
      </c>
      <c r="D99" s="52" t="s">
        <v>102</v>
      </c>
      <c r="E99" s="69">
        <v>33567842</v>
      </c>
      <c r="F99" s="70">
        <v>2018</v>
      </c>
      <c r="G99" s="45">
        <v>12</v>
      </c>
      <c r="H99" s="46">
        <v>2</v>
      </c>
      <c r="I99" s="64">
        <v>12</v>
      </c>
      <c r="J99" s="65">
        <v>2</v>
      </c>
      <c r="K99" s="55">
        <f t="shared" si="4"/>
        <v>0</v>
      </c>
      <c r="L99" s="54">
        <f t="shared" si="5"/>
        <v>0</v>
      </c>
    </row>
    <row r="100" spans="1:12" ht="18.75" x14ac:dyDescent="0.3">
      <c r="A100" s="10">
        <v>88</v>
      </c>
      <c r="B100" s="11" t="s">
        <v>105</v>
      </c>
      <c r="C100" s="10" t="s">
        <v>106</v>
      </c>
      <c r="D100" s="52" t="s">
        <v>102</v>
      </c>
      <c r="E100" s="69">
        <v>33567875</v>
      </c>
      <c r="F100" s="70">
        <v>2018</v>
      </c>
      <c r="G100" s="45">
        <v>1483</v>
      </c>
      <c r="H100" s="46">
        <v>657</v>
      </c>
      <c r="I100" s="64">
        <v>1534</v>
      </c>
      <c r="J100" s="65">
        <v>684</v>
      </c>
      <c r="K100" s="55">
        <f t="shared" si="4"/>
        <v>51</v>
      </c>
      <c r="L100" s="54">
        <f t="shared" si="5"/>
        <v>27</v>
      </c>
    </row>
    <row r="101" spans="1:12" ht="18.75" x14ac:dyDescent="0.3">
      <c r="A101" s="10">
        <v>89</v>
      </c>
      <c r="B101" s="11" t="s">
        <v>107</v>
      </c>
      <c r="C101" s="10">
        <v>42</v>
      </c>
      <c r="D101" s="52" t="s">
        <v>102</v>
      </c>
      <c r="E101" s="69">
        <v>33567951</v>
      </c>
      <c r="F101" s="70">
        <v>2018</v>
      </c>
      <c r="G101" s="45">
        <v>28</v>
      </c>
      <c r="H101" s="46">
        <v>3</v>
      </c>
      <c r="I101" s="64">
        <v>28</v>
      </c>
      <c r="J101" s="65">
        <v>3</v>
      </c>
      <c r="K101" s="55">
        <f t="shared" si="4"/>
        <v>0</v>
      </c>
      <c r="L101" s="54">
        <f t="shared" si="5"/>
        <v>0</v>
      </c>
    </row>
    <row r="102" spans="1:12" ht="18.75" x14ac:dyDescent="0.3">
      <c r="A102" s="10">
        <v>90</v>
      </c>
      <c r="B102" s="11" t="s">
        <v>108</v>
      </c>
      <c r="C102" s="10" t="s">
        <v>109</v>
      </c>
      <c r="D102" s="52" t="s">
        <v>102</v>
      </c>
      <c r="E102" s="69">
        <v>34190422</v>
      </c>
      <c r="F102" s="70">
        <v>2018</v>
      </c>
      <c r="G102" s="45">
        <v>5758</v>
      </c>
      <c r="H102" s="46">
        <v>2564</v>
      </c>
      <c r="I102" s="64">
        <v>5961</v>
      </c>
      <c r="J102" s="65">
        <v>2657</v>
      </c>
      <c r="K102" s="55">
        <f t="shared" si="4"/>
        <v>203</v>
      </c>
      <c r="L102" s="54">
        <f t="shared" si="5"/>
        <v>93</v>
      </c>
    </row>
    <row r="103" spans="1:12" ht="18.75" x14ac:dyDescent="0.3">
      <c r="A103" s="10">
        <v>91</v>
      </c>
      <c r="B103" s="11" t="s">
        <v>110</v>
      </c>
      <c r="C103" s="10">
        <v>53</v>
      </c>
      <c r="D103" s="52" t="s">
        <v>102</v>
      </c>
      <c r="E103" s="69">
        <v>33567909</v>
      </c>
      <c r="F103" s="70">
        <v>2018</v>
      </c>
      <c r="G103" s="45">
        <v>11794</v>
      </c>
      <c r="H103" s="46">
        <v>6020</v>
      </c>
      <c r="I103" s="64">
        <v>11795</v>
      </c>
      <c r="J103" s="65">
        <v>6020</v>
      </c>
      <c r="K103" s="55">
        <f t="shared" si="4"/>
        <v>1</v>
      </c>
      <c r="L103" s="54">
        <f t="shared" si="5"/>
        <v>0</v>
      </c>
    </row>
    <row r="104" spans="1:12" ht="18.75" x14ac:dyDescent="0.3">
      <c r="A104" s="10">
        <v>92</v>
      </c>
      <c r="B104" s="11" t="s">
        <v>111</v>
      </c>
      <c r="C104" s="10">
        <v>55</v>
      </c>
      <c r="D104" s="52" t="s">
        <v>102</v>
      </c>
      <c r="E104" s="69">
        <v>3568050</v>
      </c>
      <c r="F104" s="70">
        <v>2018</v>
      </c>
      <c r="G104" s="45">
        <v>2738</v>
      </c>
      <c r="H104" s="46">
        <v>1017</v>
      </c>
      <c r="I104" s="64">
        <v>2856</v>
      </c>
      <c r="J104" s="65">
        <v>1066</v>
      </c>
      <c r="K104" s="55">
        <f t="shared" si="4"/>
        <v>118</v>
      </c>
      <c r="L104" s="54">
        <f t="shared" si="5"/>
        <v>49</v>
      </c>
    </row>
    <row r="105" spans="1:12" ht="18.75" x14ac:dyDescent="0.3">
      <c r="A105" s="10">
        <v>93</v>
      </c>
      <c r="B105" s="11" t="s">
        <v>112</v>
      </c>
      <c r="C105" s="10" t="s">
        <v>113</v>
      </c>
      <c r="D105" s="52" t="s">
        <v>102</v>
      </c>
      <c r="E105" s="69">
        <v>33567860</v>
      </c>
      <c r="F105" s="70">
        <v>2018</v>
      </c>
      <c r="G105" s="45">
        <v>5096</v>
      </c>
      <c r="H105" s="46">
        <v>2350</v>
      </c>
      <c r="I105" s="64">
        <v>5366</v>
      </c>
      <c r="J105" s="65">
        <v>2470</v>
      </c>
      <c r="K105" s="55">
        <f t="shared" si="4"/>
        <v>270</v>
      </c>
      <c r="L105" s="54">
        <f t="shared" si="5"/>
        <v>120</v>
      </c>
    </row>
    <row r="106" spans="1:12" ht="18.75" x14ac:dyDescent="0.3">
      <c r="A106" s="10">
        <v>94</v>
      </c>
      <c r="B106" s="11" t="s">
        <v>114</v>
      </c>
      <c r="C106" s="10">
        <v>61</v>
      </c>
      <c r="D106" s="52" t="s">
        <v>102</v>
      </c>
      <c r="E106" s="69">
        <v>34190712</v>
      </c>
      <c r="F106" s="70">
        <v>2018</v>
      </c>
      <c r="G106" s="45">
        <v>2701</v>
      </c>
      <c r="H106" s="46">
        <v>555</v>
      </c>
      <c r="I106" s="64">
        <v>2701</v>
      </c>
      <c r="J106" s="65">
        <v>555</v>
      </c>
      <c r="K106" s="55">
        <f t="shared" si="4"/>
        <v>0</v>
      </c>
      <c r="L106" s="54">
        <f t="shared" si="5"/>
        <v>0</v>
      </c>
    </row>
    <row r="107" spans="1:12" ht="18.75" x14ac:dyDescent="0.3">
      <c r="A107" s="10">
        <v>95</v>
      </c>
      <c r="B107" s="11" t="s">
        <v>115</v>
      </c>
      <c r="C107" s="10">
        <v>68</v>
      </c>
      <c r="D107" s="52" t="s">
        <v>102</v>
      </c>
      <c r="E107" s="69">
        <v>34190662</v>
      </c>
      <c r="F107" s="70">
        <v>2018</v>
      </c>
      <c r="G107" s="45">
        <v>3338</v>
      </c>
      <c r="H107" s="46">
        <v>2285</v>
      </c>
      <c r="I107" s="64">
        <v>3597</v>
      </c>
      <c r="J107" s="65">
        <v>2472</v>
      </c>
      <c r="K107" s="55">
        <f t="shared" si="4"/>
        <v>259</v>
      </c>
      <c r="L107" s="54">
        <f t="shared" si="5"/>
        <v>187</v>
      </c>
    </row>
    <row r="108" spans="1:12" ht="18.75" x14ac:dyDescent="0.3">
      <c r="A108" s="10">
        <v>96</v>
      </c>
      <c r="B108" s="11" t="s">
        <v>116</v>
      </c>
      <c r="C108" s="10">
        <v>72</v>
      </c>
      <c r="D108" s="52" t="s">
        <v>102</v>
      </c>
      <c r="E108" s="69">
        <v>34190735</v>
      </c>
      <c r="F108" s="70">
        <v>2018</v>
      </c>
      <c r="G108" s="45">
        <v>421</v>
      </c>
      <c r="H108" s="46">
        <v>144</v>
      </c>
      <c r="I108" s="64">
        <v>421</v>
      </c>
      <c r="J108" s="65">
        <v>144</v>
      </c>
      <c r="K108" s="55">
        <f t="shared" si="4"/>
        <v>0</v>
      </c>
      <c r="L108" s="54">
        <f t="shared" si="5"/>
        <v>0</v>
      </c>
    </row>
    <row r="109" spans="1:12" ht="18.75" x14ac:dyDescent="0.3">
      <c r="A109" s="10">
        <v>97</v>
      </c>
      <c r="B109" s="11" t="s">
        <v>117</v>
      </c>
      <c r="C109" s="10">
        <v>75</v>
      </c>
      <c r="D109" s="52" t="s">
        <v>102</v>
      </c>
      <c r="E109" s="69">
        <v>33568117</v>
      </c>
      <c r="F109" s="70">
        <v>2018</v>
      </c>
      <c r="G109" s="45">
        <v>2157</v>
      </c>
      <c r="H109" s="46">
        <v>487</v>
      </c>
      <c r="I109" s="64">
        <v>2157</v>
      </c>
      <c r="J109" s="65">
        <v>487</v>
      </c>
      <c r="K109" s="55">
        <f t="shared" si="4"/>
        <v>0</v>
      </c>
      <c r="L109" s="54">
        <f t="shared" si="5"/>
        <v>0</v>
      </c>
    </row>
    <row r="110" spans="1:12" ht="18.75" x14ac:dyDescent="0.3">
      <c r="A110" s="10">
        <v>98</v>
      </c>
      <c r="B110" s="11" t="s">
        <v>118</v>
      </c>
      <c r="C110" s="10">
        <v>78</v>
      </c>
      <c r="D110" s="52" t="s">
        <v>102</v>
      </c>
      <c r="E110" s="69">
        <v>34190738</v>
      </c>
      <c r="F110" s="70">
        <v>2018</v>
      </c>
      <c r="G110" s="45">
        <v>1490</v>
      </c>
      <c r="H110" s="46">
        <v>400</v>
      </c>
      <c r="I110" s="64">
        <v>1490</v>
      </c>
      <c r="J110" s="65">
        <v>400</v>
      </c>
      <c r="K110" s="55">
        <f t="shared" si="4"/>
        <v>0</v>
      </c>
      <c r="L110" s="54">
        <f t="shared" si="5"/>
        <v>0</v>
      </c>
    </row>
    <row r="111" spans="1:12" ht="18.75" x14ac:dyDescent="0.3">
      <c r="A111" s="10">
        <v>99</v>
      </c>
      <c r="B111" s="11" t="s">
        <v>179</v>
      </c>
      <c r="C111" s="10">
        <v>79</v>
      </c>
      <c r="D111" s="50" t="s">
        <v>100</v>
      </c>
      <c r="E111" s="69">
        <v>35292325</v>
      </c>
      <c r="F111" s="70">
        <v>2018</v>
      </c>
      <c r="G111" s="45">
        <v>7118</v>
      </c>
      <c r="H111" s="46">
        <v>2917</v>
      </c>
      <c r="I111" s="64">
        <v>7684</v>
      </c>
      <c r="J111" s="65">
        <v>3176</v>
      </c>
      <c r="K111" s="55">
        <f t="shared" si="4"/>
        <v>566</v>
      </c>
      <c r="L111" s="54">
        <f t="shared" si="5"/>
        <v>259</v>
      </c>
    </row>
    <row r="112" spans="1:12" ht="18.75" x14ac:dyDescent="0.3">
      <c r="A112" s="10">
        <v>100</v>
      </c>
      <c r="B112" s="11" t="s">
        <v>119</v>
      </c>
      <c r="C112" s="10">
        <v>85</v>
      </c>
      <c r="D112" s="50" t="s">
        <v>100</v>
      </c>
      <c r="E112" s="69">
        <v>35291570</v>
      </c>
      <c r="F112" s="70">
        <v>2018</v>
      </c>
      <c r="G112" s="45">
        <v>7473</v>
      </c>
      <c r="H112" s="46">
        <v>2761</v>
      </c>
      <c r="I112" s="64">
        <v>7727</v>
      </c>
      <c r="J112" s="65">
        <v>2879</v>
      </c>
      <c r="K112" s="55">
        <f t="shared" si="4"/>
        <v>254</v>
      </c>
      <c r="L112" s="54">
        <f t="shared" si="5"/>
        <v>118</v>
      </c>
    </row>
    <row r="113" spans="1:12" ht="18.75" x14ac:dyDescent="0.3">
      <c r="A113" s="10">
        <v>101</v>
      </c>
      <c r="B113" s="11" t="s">
        <v>120</v>
      </c>
      <c r="C113" s="10" t="s">
        <v>121</v>
      </c>
      <c r="D113" s="52" t="s">
        <v>102</v>
      </c>
      <c r="E113" s="69">
        <v>33568153</v>
      </c>
      <c r="F113" s="70">
        <v>2018</v>
      </c>
      <c r="G113" s="45">
        <v>6616</v>
      </c>
      <c r="H113" s="46">
        <v>2294</v>
      </c>
      <c r="I113" s="64">
        <v>6894</v>
      </c>
      <c r="J113" s="65">
        <v>2426</v>
      </c>
      <c r="K113" s="55">
        <f t="shared" si="4"/>
        <v>278</v>
      </c>
      <c r="L113" s="54">
        <f t="shared" si="5"/>
        <v>132</v>
      </c>
    </row>
    <row r="114" spans="1:12" ht="18.75" x14ac:dyDescent="0.3">
      <c r="A114" s="10">
        <v>102</v>
      </c>
      <c r="B114" s="11" t="s">
        <v>122</v>
      </c>
      <c r="C114" s="10">
        <v>95</v>
      </c>
      <c r="D114" s="52" t="s">
        <v>102</v>
      </c>
      <c r="E114" s="69">
        <v>34190454</v>
      </c>
      <c r="F114" s="70">
        <v>2018</v>
      </c>
      <c r="G114" s="45">
        <v>3870</v>
      </c>
      <c r="H114" s="46">
        <v>1504</v>
      </c>
      <c r="I114" s="64">
        <v>4024</v>
      </c>
      <c r="J114" s="65">
        <v>1577</v>
      </c>
      <c r="K114" s="55">
        <f t="shared" si="4"/>
        <v>154</v>
      </c>
      <c r="L114" s="54">
        <f t="shared" si="5"/>
        <v>73</v>
      </c>
    </row>
    <row r="115" spans="1:12" ht="18.75" x14ac:dyDescent="0.3">
      <c r="A115" s="10">
        <v>103</v>
      </c>
      <c r="B115" s="11" t="s">
        <v>183</v>
      </c>
      <c r="C115" s="10">
        <v>96</v>
      </c>
      <c r="D115" s="52" t="s">
        <v>102</v>
      </c>
      <c r="E115" s="69">
        <v>34190795</v>
      </c>
      <c r="F115" s="70">
        <v>2018</v>
      </c>
      <c r="G115" s="45">
        <v>5009</v>
      </c>
      <c r="H115" s="46">
        <v>3739</v>
      </c>
      <c r="I115" s="64">
        <v>5862</v>
      </c>
      <c r="J115" s="65">
        <v>4461</v>
      </c>
      <c r="K115" s="55">
        <f t="shared" si="4"/>
        <v>853</v>
      </c>
      <c r="L115" s="54">
        <f t="shared" si="5"/>
        <v>722</v>
      </c>
    </row>
    <row r="116" spans="1:12" ht="18.75" x14ac:dyDescent="0.3">
      <c r="A116" s="10">
        <v>104</v>
      </c>
      <c r="B116" s="11" t="s">
        <v>123</v>
      </c>
      <c r="C116" s="10">
        <v>112</v>
      </c>
      <c r="D116" s="52" t="s">
        <v>102</v>
      </c>
      <c r="E116" s="69">
        <v>34190486</v>
      </c>
      <c r="F116" s="70">
        <v>2018</v>
      </c>
      <c r="G116" s="45">
        <v>3048</v>
      </c>
      <c r="H116" s="46">
        <v>911</v>
      </c>
      <c r="I116" s="64">
        <v>3199</v>
      </c>
      <c r="J116" s="65">
        <v>959</v>
      </c>
      <c r="K116" s="55">
        <f t="shared" si="4"/>
        <v>151</v>
      </c>
      <c r="L116" s="54">
        <f t="shared" si="5"/>
        <v>48</v>
      </c>
    </row>
    <row r="117" spans="1:12" ht="18.75" x14ac:dyDescent="0.3">
      <c r="A117" s="10">
        <v>105</v>
      </c>
      <c r="B117" s="11" t="s">
        <v>124</v>
      </c>
      <c r="C117" s="10">
        <v>132</v>
      </c>
      <c r="D117" s="51" t="s">
        <v>102</v>
      </c>
      <c r="E117" s="69">
        <v>34190740</v>
      </c>
      <c r="F117" s="70">
        <v>2018</v>
      </c>
      <c r="G117" s="45">
        <v>4391</v>
      </c>
      <c r="H117" s="46">
        <v>1385</v>
      </c>
      <c r="I117" s="64">
        <v>4702</v>
      </c>
      <c r="J117" s="65">
        <v>1537</v>
      </c>
      <c r="K117" s="55">
        <f t="shared" si="4"/>
        <v>311</v>
      </c>
      <c r="L117" s="54">
        <f t="shared" si="5"/>
        <v>152</v>
      </c>
    </row>
    <row r="118" spans="1:12" ht="18.75" x14ac:dyDescent="0.3">
      <c r="A118" s="10">
        <v>106</v>
      </c>
      <c r="B118" s="11" t="s">
        <v>130</v>
      </c>
      <c r="C118" s="10">
        <v>143</v>
      </c>
      <c r="D118" s="51" t="s">
        <v>102</v>
      </c>
      <c r="E118" s="69">
        <v>34190798</v>
      </c>
      <c r="F118" s="70">
        <v>2018</v>
      </c>
      <c r="G118" s="45">
        <v>4495</v>
      </c>
      <c r="H118" s="46">
        <v>1744</v>
      </c>
      <c r="I118" s="64">
        <v>4848</v>
      </c>
      <c r="J118" s="65">
        <v>1918</v>
      </c>
      <c r="K118" s="55">
        <f t="shared" si="4"/>
        <v>353</v>
      </c>
      <c r="L118" s="54">
        <f t="shared" si="5"/>
        <v>174</v>
      </c>
    </row>
    <row r="119" spans="1:12" ht="18.75" x14ac:dyDescent="0.3">
      <c r="A119" s="10">
        <v>107</v>
      </c>
      <c r="B119" s="11" t="s">
        <v>131</v>
      </c>
      <c r="C119" s="31" t="s">
        <v>134</v>
      </c>
      <c r="D119" s="51" t="s">
        <v>102</v>
      </c>
      <c r="E119" s="69">
        <v>32888445</v>
      </c>
      <c r="F119" s="70">
        <v>2018</v>
      </c>
      <c r="G119" s="45">
        <v>5407</v>
      </c>
      <c r="H119" s="46">
        <v>1992</v>
      </c>
      <c r="I119" s="64">
        <v>5672</v>
      </c>
      <c r="J119" s="65">
        <v>2084</v>
      </c>
      <c r="K119" s="55">
        <f t="shared" si="4"/>
        <v>265</v>
      </c>
      <c r="L119" s="54">
        <f t="shared" si="5"/>
        <v>92</v>
      </c>
    </row>
    <row r="120" spans="1:12" ht="18.75" x14ac:dyDescent="0.3">
      <c r="A120" s="10">
        <v>108</v>
      </c>
      <c r="B120" s="11" t="s">
        <v>132</v>
      </c>
      <c r="C120" s="31" t="s">
        <v>135</v>
      </c>
      <c r="D120" s="51" t="s">
        <v>100</v>
      </c>
      <c r="E120" s="69">
        <v>36274206</v>
      </c>
      <c r="F120" s="70">
        <v>2018</v>
      </c>
      <c r="G120" s="45">
        <v>5579</v>
      </c>
      <c r="H120" s="46">
        <v>1598</v>
      </c>
      <c r="I120" s="64">
        <v>5710</v>
      </c>
      <c r="J120" s="65">
        <v>1656</v>
      </c>
      <c r="K120" s="55">
        <f t="shared" si="4"/>
        <v>131</v>
      </c>
      <c r="L120" s="54">
        <f t="shared" si="5"/>
        <v>58</v>
      </c>
    </row>
    <row r="121" spans="1:12" ht="18.75" x14ac:dyDescent="0.3">
      <c r="A121" s="10">
        <v>109</v>
      </c>
      <c r="B121" s="11" t="s">
        <v>133</v>
      </c>
      <c r="C121" s="40" t="s">
        <v>136</v>
      </c>
      <c r="D121" s="51" t="s">
        <v>100</v>
      </c>
      <c r="E121" s="69">
        <v>35291666</v>
      </c>
      <c r="F121" s="70">
        <v>2018</v>
      </c>
      <c r="G121" s="45">
        <v>18419</v>
      </c>
      <c r="H121" s="46">
        <v>9244</v>
      </c>
      <c r="I121" s="64">
        <v>19637</v>
      </c>
      <c r="J121" s="65">
        <v>9634</v>
      </c>
      <c r="K121" s="55">
        <f t="shared" si="4"/>
        <v>1218</v>
      </c>
      <c r="L121" s="54">
        <f t="shared" si="5"/>
        <v>390</v>
      </c>
    </row>
    <row r="122" spans="1:12" ht="18.75" x14ac:dyDescent="0.3">
      <c r="A122" s="10">
        <v>110</v>
      </c>
      <c r="B122" s="11" t="s">
        <v>137</v>
      </c>
      <c r="C122" s="10">
        <v>147</v>
      </c>
      <c r="D122" s="51" t="s">
        <v>102</v>
      </c>
      <c r="E122" s="69">
        <v>33568145</v>
      </c>
      <c r="F122" s="70">
        <v>2018</v>
      </c>
      <c r="G122" s="45">
        <v>2808</v>
      </c>
      <c r="H122" s="46">
        <v>830</v>
      </c>
      <c r="I122" s="64">
        <v>7622</v>
      </c>
      <c r="J122" s="65">
        <v>2532</v>
      </c>
      <c r="K122" s="55">
        <f t="shared" si="4"/>
        <v>4814</v>
      </c>
      <c r="L122" s="54">
        <f t="shared" si="5"/>
        <v>1702</v>
      </c>
    </row>
    <row r="123" spans="1:12" ht="18.75" x14ac:dyDescent="0.3">
      <c r="A123" s="10">
        <v>111</v>
      </c>
      <c r="B123" s="11" t="s">
        <v>138</v>
      </c>
      <c r="C123" s="10">
        <v>165</v>
      </c>
      <c r="D123" s="51" t="s">
        <v>102</v>
      </c>
      <c r="E123" s="69">
        <v>35262469</v>
      </c>
      <c r="F123" s="70">
        <v>2018</v>
      </c>
      <c r="G123" s="45">
        <v>3544</v>
      </c>
      <c r="H123" s="46">
        <v>1228</v>
      </c>
      <c r="I123" s="64">
        <v>3673</v>
      </c>
      <c r="J123" s="65">
        <v>1292</v>
      </c>
      <c r="K123" s="55">
        <f t="shared" si="4"/>
        <v>129</v>
      </c>
      <c r="L123" s="54">
        <f t="shared" si="5"/>
        <v>64</v>
      </c>
    </row>
    <row r="124" spans="1:12" ht="18.75" x14ac:dyDescent="0.3">
      <c r="A124" s="10">
        <v>112</v>
      </c>
      <c r="B124" s="11" t="s">
        <v>139</v>
      </c>
      <c r="C124" s="10">
        <v>170</v>
      </c>
      <c r="D124" s="51" t="s">
        <v>102</v>
      </c>
      <c r="E124" s="69">
        <v>34190699</v>
      </c>
      <c r="F124" s="70">
        <v>2018</v>
      </c>
      <c r="G124" s="45">
        <v>4812</v>
      </c>
      <c r="H124" s="46">
        <v>3181</v>
      </c>
      <c r="I124" s="64">
        <v>5246</v>
      </c>
      <c r="J124" s="65">
        <v>3435</v>
      </c>
      <c r="K124" s="55">
        <f t="shared" si="4"/>
        <v>434</v>
      </c>
      <c r="L124" s="54">
        <f t="shared" si="5"/>
        <v>254</v>
      </c>
    </row>
    <row r="125" spans="1:12" ht="18.75" x14ac:dyDescent="0.3">
      <c r="A125" s="10">
        <v>113</v>
      </c>
      <c r="B125" s="11" t="s">
        <v>140</v>
      </c>
      <c r="C125" s="10">
        <v>171</v>
      </c>
      <c r="D125" s="51" t="s">
        <v>102</v>
      </c>
      <c r="E125" s="69">
        <v>34190742</v>
      </c>
      <c r="F125" s="70">
        <v>2018</v>
      </c>
      <c r="G125" s="45">
        <v>10769</v>
      </c>
      <c r="H125" s="46">
        <v>4507</v>
      </c>
      <c r="I125" s="64">
        <v>11258</v>
      </c>
      <c r="J125" s="65">
        <v>4750</v>
      </c>
      <c r="K125" s="55">
        <f t="shared" si="4"/>
        <v>489</v>
      </c>
      <c r="L125" s="54">
        <f t="shared" si="5"/>
        <v>243</v>
      </c>
    </row>
    <row r="126" spans="1:12" ht="18.75" x14ac:dyDescent="0.3">
      <c r="A126" s="10">
        <v>114</v>
      </c>
      <c r="B126" s="11" t="s">
        <v>141</v>
      </c>
      <c r="C126" s="10">
        <v>172</v>
      </c>
      <c r="D126" s="51" t="s">
        <v>102</v>
      </c>
      <c r="E126" s="69">
        <v>34190731</v>
      </c>
      <c r="F126" s="70">
        <v>2018</v>
      </c>
      <c r="G126" s="45">
        <v>6566</v>
      </c>
      <c r="H126" s="46">
        <v>3004</v>
      </c>
      <c r="I126" s="64">
        <v>6917</v>
      </c>
      <c r="J126" s="65">
        <v>3163</v>
      </c>
      <c r="K126" s="55">
        <f t="shared" si="4"/>
        <v>351</v>
      </c>
      <c r="L126" s="54">
        <f t="shared" si="5"/>
        <v>159</v>
      </c>
    </row>
    <row r="127" spans="1:12" ht="18.75" x14ac:dyDescent="0.3">
      <c r="A127" s="10">
        <v>115</v>
      </c>
      <c r="B127" s="11" t="s">
        <v>177</v>
      </c>
      <c r="C127" s="10">
        <v>175</v>
      </c>
      <c r="D127" s="51" t="s">
        <v>102</v>
      </c>
      <c r="E127" s="69">
        <v>33568148</v>
      </c>
      <c r="F127" s="70">
        <v>2018</v>
      </c>
      <c r="G127" s="45">
        <v>16584</v>
      </c>
      <c r="H127" s="46">
        <v>7931</v>
      </c>
      <c r="I127" s="64">
        <v>17455</v>
      </c>
      <c r="J127" s="65">
        <v>8349</v>
      </c>
      <c r="K127" s="55">
        <f t="shared" si="4"/>
        <v>871</v>
      </c>
      <c r="L127" s="54">
        <f t="shared" si="5"/>
        <v>418</v>
      </c>
    </row>
    <row r="128" spans="1:12" ht="18.75" x14ac:dyDescent="0.3">
      <c r="A128" s="10">
        <v>116</v>
      </c>
      <c r="B128" s="11" t="s">
        <v>142</v>
      </c>
      <c r="C128" s="10">
        <v>188</v>
      </c>
      <c r="D128" s="51" t="s">
        <v>102</v>
      </c>
      <c r="E128" s="69">
        <v>33568131</v>
      </c>
      <c r="F128" s="70">
        <v>2018</v>
      </c>
      <c r="G128" s="45">
        <v>270</v>
      </c>
      <c r="H128" s="46">
        <v>2</v>
      </c>
      <c r="I128" s="64">
        <v>270</v>
      </c>
      <c r="J128" s="65">
        <v>2</v>
      </c>
      <c r="K128" s="55">
        <f t="shared" si="4"/>
        <v>0</v>
      </c>
      <c r="L128" s="54">
        <f t="shared" si="5"/>
        <v>0</v>
      </c>
    </row>
    <row r="129" spans="1:12" ht="18.75" x14ac:dyDescent="0.3">
      <c r="A129" s="10">
        <v>117</v>
      </c>
      <c r="B129" s="11" t="s">
        <v>143</v>
      </c>
      <c r="C129" s="10">
        <v>189</v>
      </c>
      <c r="D129" s="51" t="s">
        <v>102</v>
      </c>
      <c r="E129" s="69">
        <v>33568154</v>
      </c>
      <c r="F129" s="70">
        <v>2018</v>
      </c>
      <c r="G129" s="45">
        <v>3105</v>
      </c>
      <c r="H129" s="46">
        <v>945</v>
      </c>
      <c r="I129" s="64">
        <v>3224</v>
      </c>
      <c r="J129" s="65">
        <v>1000</v>
      </c>
      <c r="K129" s="55">
        <f t="shared" si="4"/>
        <v>119</v>
      </c>
      <c r="L129" s="54">
        <f t="shared" si="5"/>
        <v>55</v>
      </c>
    </row>
    <row r="130" spans="1:12" ht="18.75" x14ac:dyDescent="0.3">
      <c r="A130" s="10">
        <v>118</v>
      </c>
      <c r="B130" s="11" t="s">
        <v>144</v>
      </c>
      <c r="C130" s="40" t="s">
        <v>145</v>
      </c>
      <c r="D130" s="51" t="s">
        <v>100</v>
      </c>
      <c r="E130" s="69">
        <v>34889207</v>
      </c>
      <c r="F130" s="70">
        <v>2018</v>
      </c>
      <c r="G130" s="45">
        <v>7807</v>
      </c>
      <c r="H130" s="46">
        <v>3616</v>
      </c>
      <c r="I130" s="64">
        <v>8585</v>
      </c>
      <c r="J130" s="65">
        <v>4020</v>
      </c>
      <c r="K130" s="55">
        <f t="shared" si="4"/>
        <v>778</v>
      </c>
      <c r="L130" s="54">
        <f t="shared" si="5"/>
        <v>404</v>
      </c>
    </row>
    <row r="131" spans="1:12" ht="18.75" x14ac:dyDescent="0.3">
      <c r="A131" s="10">
        <v>119</v>
      </c>
      <c r="B131" s="11" t="s">
        <v>146</v>
      </c>
      <c r="C131" s="10">
        <v>208</v>
      </c>
      <c r="D131" s="51" t="s">
        <v>102</v>
      </c>
      <c r="E131" s="69">
        <v>34190473</v>
      </c>
      <c r="F131" s="70">
        <v>2018</v>
      </c>
      <c r="G131" s="45">
        <v>3168</v>
      </c>
      <c r="H131" s="46">
        <v>1522</v>
      </c>
      <c r="I131" s="64">
        <v>3260</v>
      </c>
      <c r="J131" s="65">
        <v>1569</v>
      </c>
      <c r="K131" s="55">
        <f t="shared" si="4"/>
        <v>92</v>
      </c>
      <c r="L131" s="54">
        <f t="shared" si="5"/>
        <v>47</v>
      </c>
    </row>
    <row r="132" spans="1:12" ht="18.75" x14ac:dyDescent="0.3">
      <c r="A132" s="10">
        <v>120</v>
      </c>
      <c r="B132" s="11" t="s">
        <v>147</v>
      </c>
      <c r="C132" s="40" t="s">
        <v>148</v>
      </c>
      <c r="D132" s="51" t="s">
        <v>102</v>
      </c>
      <c r="E132" s="69">
        <v>34190539</v>
      </c>
      <c r="F132" s="70">
        <v>2018</v>
      </c>
      <c r="G132" s="45">
        <v>7702</v>
      </c>
      <c r="H132" s="46">
        <v>2132</v>
      </c>
      <c r="I132" s="64">
        <v>7883</v>
      </c>
      <c r="J132" s="65">
        <v>2211</v>
      </c>
      <c r="K132" s="55">
        <f t="shared" si="4"/>
        <v>181</v>
      </c>
      <c r="L132" s="54">
        <f t="shared" si="5"/>
        <v>79</v>
      </c>
    </row>
    <row r="133" spans="1:12" ht="18.75" x14ac:dyDescent="0.3">
      <c r="A133" s="10">
        <v>121</v>
      </c>
      <c r="B133" s="11" t="s">
        <v>149</v>
      </c>
      <c r="C133" s="10">
        <v>218</v>
      </c>
      <c r="D133" s="51" t="s">
        <v>102</v>
      </c>
      <c r="E133" s="69">
        <v>34190507</v>
      </c>
      <c r="F133" s="70">
        <v>2018</v>
      </c>
      <c r="G133" s="45">
        <v>4002</v>
      </c>
      <c r="H133" s="46">
        <v>1875</v>
      </c>
      <c r="I133" s="64">
        <v>4144</v>
      </c>
      <c r="J133" s="65">
        <v>1944</v>
      </c>
      <c r="K133" s="55">
        <f t="shared" si="4"/>
        <v>142</v>
      </c>
      <c r="L133" s="54">
        <f t="shared" si="5"/>
        <v>69</v>
      </c>
    </row>
    <row r="134" spans="1:12" ht="18.75" x14ac:dyDescent="0.3">
      <c r="A134" s="10">
        <v>122</v>
      </c>
      <c r="B134" s="11" t="s">
        <v>150</v>
      </c>
      <c r="C134" s="10">
        <v>228</v>
      </c>
      <c r="D134" s="51" t="s">
        <v>102</v>
      </c>
      <c r="E134" s="69">
        <v>34193558</v>
      </c>
      <c r="F134" s="70">
        <v>2018</v>
      </c>
      <c r="G134" s="45">
        <v>895</v>
      </c>
      <c r="H134" s="46">
        <v>449</v>
      </c>
      <c r="I134" s="64">
        <v>965</v>
      </c>
      <c r="J134" s="65">
        <v>485</v>
      </c>
      <c r="K134" s="55">
        <f t="shared" si="4"/>
        <v>70</v>
      </c>
      <c r="L134" s="54">
        <f t="shared" si="5"/>
        <v>36</v>
      </c>
    </row>
    <row r="135" spans="1:12" ht="18.75" x14ac:dyDescent="0.3">
      <c r="A135" s="10">
        <v>123</v>
      </c>
      <c r="B135" s="11" t="s">
        <v>151</v>
      </c>
      <c r="C135" s="10">
        <v>246</v>
      </c>
      <c r="D135" s="51" t="s">
        <v>102</v>
      </c>
      <c r="E135" s="69">
        <v>33568146</v>
      </c>
      <c r="F135" s="70">
        <v>2018</v>
      </c>
      <c r="G135" s="45">
        <v>2922</v>
      </c>
      <c r="H135" s="46">
        <v>1208</v>
      </c>
      <c r="I135" s="64">
        <v>3023</v>
      </c>
      <c r="J135" s="65">
        <v>1253</v>
      </c>
      <c r="K135" s="55">
        <f t="shared" si="4"/>
        <v>101</v>
      </c>
      <c r="L135" s="54">
        <f t="shared" si="5"/>
        <v>45</v>
      </c>
    </row>
    <row r="136" spans="1:12" ht="18.75" x14ac:dyDescent="0.3">
      <c r="A136" s="10">
        <v>124</v>
      </c>
      <c r="B136" s="11" t="s">
        <v>152</v>
      </c>
      <c r="C136" s="41" t="s">
        <v>153</v>
      </c>
      <c r="D136" s="51" t="s">
        <v>102</v>
      </c>
      <c r="E136" s="69">
        <v>41554668</v>
      </c>
      <c r="F136" s="70">
        <v>2020</v>
      </c>
      <c r="G136" s="45">
        <v>10</v>
      </c>
      <c r="H136" s="46">
        <v>0</v>
      </c>
      <c r="I136" s="64">
        <v>10</v>
      </c>
      <c r="J136" s="65">
        <v>0</v>
      </c>
      <c r="K136" s="55">
        <v>0</v>
      </c>
      <c r="L136" s="54">
        <f t="shared" ref="L136" si="6">J136-H136</f>
        <v>0</v>
      </c>
    </row>
    <row r="137" spans="1:12" ht="18.75" x14ac:dyDescent="0.3">
      <c r="A137" s="10">
        <v>125</v>
      </c>
      <c r="B137" s="11" t="s">
        <v>154</v>
      </c>
      <c r="C137" s="10">
        <v>268</v>
      </c>
      <c r="D137" s="51" t="s">
        <v>100</v>
      </c>
      <c r="E137" s="69">
        <v>35291577</v>
      </c>
      <c r="F137" s="70">
        <v>2018</v>
      </c>
      <c r="G137" s="45">
        <v>9968</v>
      </c>
      <c r="H137" s="46">
        <v>3238</v>
      </c>
      <c r="I137" s="64">
        <v>10200</v>
      </c>
      <c r="J137" s="65">
        <v>3332</v>
      </c>
      <c r="K137" s="55">
        <f t="shared" si="4"/>
        <v>232</v>
      </c>
      <c r="L137" s="54">
        <f t="shared" si="5"/>
        <v>94</v>
      </c>
    </row>
    <row r="138" spans="1:12" ht="18.75" x14ac:dyDescent="0.3">
      <c r="A138" s="10">
        <v>126</v>
      </c>
      <c r="B138" s="11" t="s">
        <v>155</v>
      </c>
      <c r="C138" s="10">
        <v>270</v>
      </c>
      <c r="D138" s="51" t="s">
        <v>100</v>
      </c>
      <c r="E138" s="69">
        <v>36274199</v>
      </c>
      <c r="F138" s="70">
        <v>2018</v>
      </c>
      <c r="G138" s="45">
        <v>20494</v>
      </c>
      <c r="H138" s="46">
        <v>9347</v>
      </c>
      <c r="I138" s="64">
        <v>21912</v>
      </c>
      <c r="J138" s="65">
        <v>9958</v>
      </c>
      <c r="K138" s="55">
        <f t="shared" si="4"/>
        <v>1418</v>
      </c>
      <c r="L138" s="54">
        <f t="shared" si="5"/>
        <v>611</v>
      </c>
    </row>
    <row r="139" spans="1:12" ht="18.75" x14ac:dyDescent="0.3">
      <c r="A139" s="10">
        <v>127</v>
      </c>
      <c r="B139" s="11" t="s">
        <v>156</v>
      </c>
      <c r="C139" s="10">
        <v>271</v>
      </c>
      <c r="D139" s="51" t="s">
        <v>102</v>
      </c>
      <c r="E139" s="69">
        <v>34190649</v>
      </c>
      <c r="F139" s="70">
        <v>2018</v>
      </c>
      <c r="G139" s="45">
        <v>3322</v>
      </c>
      <c r="H139" s="46">
        <v>937</v>
      </c>
      <c r="I139" s="64">
        <v>3593</v>
      </c>
      <c r="J139" s="65">
        <v>1022</v>
      </c>
      <c r="K139" s="55">
        <f t="shared" si="4"/>
        <v>271</v>
      </c>
      <c r="L139" s="54">
        <f t="shared" si="5"/>
        <v>85</v>
      </c>
    </row>
    <row r="140" spans="1:12" ht="18.75" x14ac:dyDescent="0.3">
      <c r="A140" s="10">
        <v>128</v>
      </c>
      <c r="B140" s="11" t="s">
        <v>157</v>
      </c>
      <c r="C140" s="10">
        <v>273</v>
      </c>
      <c r="D140" s="51" t="s">
        <v>100</v>
      </c>
      <c r="E140" s="69">
        <v>36274172</v>
      </c>
      <c r="F140" s="70">
        <v>2018</v>
      </c>
      <c r="G140" s="45">
        <v>5777</v>
      </c>
      <c r="H140" s="46">
        <v>2295</v>
      </c>
      <c r="I140" s="64">
        <v>6100</v>
      </c>
      <c r="J140" s="65">
        <v>2452</v>
      </c>
      <c r="K140" s="55">
        <f t="shared" si="4"/>
        <v>323</v>
      </c>
      <c r="L140" s="54">
        <f t="shared" si="5"/>
        <v>157</v>
      </c>
    </row>
    <row r="141" spans="1:12" ht="18.75" x14ac:dyDescent="0.3">
      <c r="A141" s="10">
        <v>129</v>
      </c>
      <c r="B141" s="11" t="s">
        <v>158</v>
      </c>
      <c r="C141" s="10">
        <v>280</v>
      </c>
      <c r="D141" s="51" t="s">
        <v>100</v>
      </c>
      <c r="E141" s="69">
        <v>35291614</v>
      </c>
      <c r="F141" s="70">
        <v>2018</v>
      </c>
      <c r="G141" s="45">
        <v>1827</v>
      </c>
      <c r="H141" s="46">
        <v>713</v>
      </c>
      <c r="I141" s="64">
        <v>1925</v>
      </c>
      <c r="J141" s="65">
        <v>753</v>
      </c>
      <c r="K141" s="55">
        <f t="shared" si="4"/>
        <v>98</v>
      </c>
      <c r="L141" s="54">
        <f t="shared" si="5"/>
        <v>40</v>
      </c>
    </row>
    <row r="142" spans="1:12" ht="18.75" x14ac:dyDescent="0.3">
      <c r="A142" s="10">
        <v>130</v>
      </c>
      <c r="B142" s="11" t="s">
        <v>159</v>
      </c>
      <c r="C142" s="10">
        <v>281</v>
      </c>
      <c r="D142" s="51" t="s">
        <v>100</v>
      </c>
      <c r="E142" s="69">
        <v>36274247</v>
      </c>
      <c r="F142" s="70">
        <v>2018</v>
      </c>
      <c r="G142" s="45">
        <v>4747</v>
      </c>
      <c r="H142" s="46">
        <v>2111</v>
      </c>
      <c r="I142" s="64">
        <v>4841</v>
      </c>
      <c r="J142" s="65">
        <v>2150</v>
      </c>
      <c r="K142" s="55">
        <f t="shared" si="4"/>
        <v>94</v>
      </c>
      <c r="L142" s="54">
        <f t="shared" si="5"/>
        <v>39</v>
      </c>
    </row>
    <row r="143" spans="1:12" ht="18.75" x14ac:dyDescent="0.3">
      <c r="A143" s="10">
        <v>131</v>
      </c>
      <c r="B143" s="11" t="s">
        <v>182</v>
      </c>
      <c r="C143" s="10">
        <v>283</v>
      </c>
      <c r="D143" s="51" t="s">
        <v>100</v>
      </c>
      <c r="E143" s="69">
        <v>36273935</v>
      </c>
      <c r="F143" s="70">
        <v>2018</v>
      </c>
      <c r="G143" s="45">
        <v>5754</v>
      </c>
      <c r="H143" s="46">
        <v>3006</v>
      </c>
      <c r="I143" s="64">
        <v>6624</v>
      </c>
      <c r="J143" s="65">
        <v>3445</v>
      </c>
      <c r="K143" s="55">
        <f t="shared" si="4"/>
        <v>870</v>
      </c>
      <c r="L143" s="54">
        <f t="shared" si="5"/>
        <v>439</v>
      </c>
    </row>
    <row r="144" spans="1:12" ht="18.75" x14ac:dyDescent="0.3">
      <c r="A144" s="10">
        <v>132</v>
      </c>
      <c r="B144" s="11" t="s">
        <v>160</v>
      </c>
      <c r="C144" s="10">
        <v>284</v>
      </c>
      <c r="D144" s="51" t="s">
        <v>100</v>
      </c>
      <c r="E144" s="69">
        <v>41491008</v>
      </c>
      <c r="F144" s="70">
        <v>2020</v>
      </c>
      <c r="G144" s="45">
        <v>14577</v>
      </c>
      <c r="H144" s="46">
        <v>7152</v>
      </c>
      <c r="I144" s="64">
        <v>18648</v>
      </c>
      <c r="J144" s="65">
        <v>9555</v>
      </c>
      <c r="K144" s="55">
        <f t="shared" ref="K144:K147" si="7">I144-G144</f>
        <v>4071</v>
      </c>
      <c r="L144" s="54">
        <f t="shared" ref="L144:L147" si="8">J144-H144</f>
        <v>2403</v>
      </c>
    </row>
    <row r="145" spans="1:12" ht="18.75" x14ac:dyDescent="0.3">
      <c r="A145" s="10">
        <v>133</v>
      </c>
      <c r="B145" s="11" t="s">
        <v>161</v>
      </c>
      <c r="C145" s="10">
        <v>195</v>
      </c>
      <c r="D145" s="51" t="s">
        <v>162</v>
      </c>
      <c r="E145" s="69">
        <v>31381373</v>
      </c>
      <c r="F145" s="70">
        <v>2017</v>
      </c>
      <c r="G145" s="45">
        <v>30580</v>
      </c>
      <c r="H145" s="46">
        <v>23573</v>
      </c>
      <c r="I145" s="64">
        <v>32235</v>
      </c>
      <c r="J145" s="65">
        <v>24703</v>
      </c>
      <c r="K145" s="55">
        <f t="shared" si="7"/>
        <v>1655</v>
      </c>
      <c r="L145" s="54">
        <f t="shared" si="8"/>
        <v>1130</v>
      </c>
    </row>
    <row r="146" spans="1:12" ht="18.75" x14ac:dyDescent="0.3">
      <c r="A146" s="10">
        <v>134</v>
      </c>
      <c r="B146" s="11" t="s">
        <v>163</v>
      </c>
      <c r="C146" s="10">
        <v>134</v>
      </c>
      <c r="D146" s="51" t="s">
        <v>102</v>
      </c>
      <c r="E146" s="69">
        <v>34190532</v>
      </c>
      <c r="F146" s="70">
        <v>2018</v>
      </c>
      <c r="G146" s="45">
        <v>4552</v>
      </c>
      <c r="H146" s="46">
        <v>1759</v>
      </c>
      <c r="I146" s="64">
        <v>9227</v>
      </c>
      <c r="J146" s="65">
        <v>5344</v>
      </c>
      <c r="K146" s="55">
        <f t="shared" si="7"/>
        <v>4675</v>
      </c>
      <c r="L146" s="54">
        <f t="shared" si="8"/>
        <v>3585</v>
      </c>
    </row>
    <row r="147" spans="1:12" ht="18.75" x14ac:dyDescent="0.3">
      <c r="A147" s="10">
        <v>135</v>
      </c>
      <c r="B147" s="11" t="s">
        <v>166</v>
      </c>
      <c r="C147" s="10">
        <v>241</v>
      </c>
      <c r="D147" s="51" t="s">
        <v>162</v>
      </c>
      <c r="E147" s="69">
        <v>7953705</v>
      </c>
      <c r="F147" s="70">
        <v>2011</v>
      </c>
      <c r="G147" s="45">
        <v>59359</v>
      </c>
      <c r="H147" s="46">
        <v>26745</v>
      </c>
      <c r="I147" s="64">
        <v>60410</v>
      </c>
      <c r="J147" s="65">
        <v>27246</v>
      </c>
      <c r="K147" s="55">
        <f t="shared" si="7"/>
        <v>1051</v>
      </c>
      <c r="L147" s="54">
        <f t="shared" si="8"/>
        <v>501</v>
      </c>
    </row>
    <row r="148" spans="1:12" ht="18.75" x14ac:dyDescent="0.3">
      <c r="A148" s="10">
        <v>136</v>
      </c>
      <c r="B148" s="11" t="s">
        <v>167</v>
      </c>
      <c r="C148" s="10">
        <v>186</v>
      </c>
      <c r="D148" s="51" t="s">
        <v>18</v>
      </c>
      <c r="E148" s="69">
        <v>13933557</v>
      </c>
      <c r="F148" s="70">
        <v>2013</v>
      </c>
      <c r="G148" s="45">
        <v>22175</v>
      </c>
      <c r="H148" s="46">
        <v>10885</v>
      </c>
      <c r="I148" s="64">
        <v>22399</v>
      </c>
      <c r="J148" s="65">
        <v>10992</v>
      </c>
      <c r="K148" s="55">
        <f t="shared" ref="K148" si="9">I148-G148</f>
        <v>224</v>
      </c>
      <c r="L148" s="54">
        <f t="shared" ref="L148" si="10">J148-H148</f>
        <v>107</v>
      </c>
    </row>
    <row r="149" spans="1:12" ht="18.75" x14ac:dyDescent="0.3">
      <c r="A149" s="10">
        <v>137</v>
      </c>
      <c r="B149" s="11" t="s">
        <v>168</v>
      </c>
      <c r="C149" s="10">
        <v>118</v>
      </c>
      <c r="D149" s="51" t="s">
        <v>102</v>
      </c>
      <c r="E149" s="69">
        <v>33568063</v>
      </c>
      <c r="F149" s="70">
        <v>2018</v>
      </c>
      <c r="G149" s="45">
        <v>292</v>
      </c>
      <c r="H149" s="46">
        <v>66</v>
      </c>
      <c r="I149" s="64">
        <v>292</v>
      </c>
      <c r="J149" s="65">
        <v>66</v>
      </c>
      <c r="K149" s="55">
        <f t="shared" ref="K149:K152" si="11">I149-G149</f>
        <v>0</v>
      </c>
      <c r="L149" s="54">
        <f t="shared" ref="L149:L152" si="12">J149-H149</f>
        <v>0</v>
      </c>
    </row>
    <row r="150" spans="1:12" ht="18.75" x14ac:dyDescent="0.3">
      <c r="A150" s="10">
        <v>138</v>
      </c>
      <c r="B150" s="11" t="s">
        <v>169</v>
      </c>
      <c r="C150" s="10">
        <v>82</v>
      </c>
      <c r="D150" s="51" t="s">
        <v>18</v>
      </c>
      <c r="E150" s="69">
        <v>16517992</v>
      </c>
      <c r="F150" s="70">
        <v>2013</v>
      </c>
      <c r="G150" s="45">
        <v>4623</v>
      </c>
      <c r="H150" s="46">
        <v>2069</v>
      </c>
      <c r="I150" s="64">
        <v>4732</v>
      </c>
      <c r="J150" s="65">
        <v>2108</v>
      </c>
      <c r="K150" s="55">
        <f t="shared" si="11"/>
        <v>109</v>
      </c>
      <c r="L150" s="54">
        <f t="shared" si="12"/>
        <v>39</v>
      </c>
    </row>
    <row r="151" spans="1:12" ht="18.75" x14ac:dyDescent="0.3">
      <c r="A151" s="10">
        <v>139</v>
      </c>
      <c r="B151" s="11" t="s">
        <v>172</v>
      </c>
      <c r="C151" s="10">
        <v>33</v>
      </c>
      <c r="D151" s="51" t="s">
        <v>100</v>
      </c>
      <c r="E151" s="71">
        <v>35292339</v>
      </c>
      <c r="F151" s="72">
        <v>2018</v>
      </c>
      <c r="G151" s="45">
        <v>1969</v>
      </c>
      <c r="H151" s="46">
        <v>460</v>
      </c>
      <c r="I151" s="64">
        <v>1970</v>
      </c>
      <c r="J151" s="65">
        <v>460</v>
      </c>
      <c r="K151" s="55">
        <f t="shared" si="11"/>
        <v>1</v>
      </c>
      <c r="L151" s="54">
        <f t="shared" si="12"/>
        <v>0</v>
      </c>
    </row>
    <row r="152" spans="1:12" ht="18.75" x14ac:dyDescent="0.3">
      <c r="A152" s="10">
        <v>140</v>
      </c>
      <c r="B152" s="11" t="s">
        <v>173</v>
      </c>
      <c r="C152" s="10">
        <v>198</v>
      </c>
      <c r="D152" s="31" t="s">
        <v>102</v>
      </c>
      <c r="E152" s="73">
        <v>34190514</v>
      </c>
      <c r="F152" s="70">
        <v>2018</v>
      </c>
      <c r="G152" s="45">
        <v>661</v>
      </c>
      <c r="H152" s="46">
        <v>222</v>
      </c>
      <c r="I152" s="64">
        <v>661</v>
      </c>
      <c r="J152" s="65">
        <v>222</v>
      </c>
      <c r="K152" s="55">
        <f t="shared" si="11"/>
        <v>0</v>
      </c>
      <c r="L152" s="54">
        <f t="shared" si="12"/>
        <v>0</v>
      </c>
    </row>
    <row r="153" spans="1:12" ht="18.75" x14ac:dyDescent="0.3">
      <c r="A153" s="10">
        <v>141</v>
      </c>
      <c r="B153" s="11" t="s">
        <v>176</v>
      </c>
      <c r="C153" s="10">
        <v>169</v>
      </c>
      <c r="D153" s="31" t="s">
        <v>102</v>
      </c>
      <c r="E153" s="74">
        <v>37505683</v>
      </c>
      <c r="F153" s="75">
        <v>2019</v>
      </c>
      <c r="G153" s="45">
        <v>597</v>
      </c>
      <c r="H153" s="46">
        <v>259</v>
      </c>
      <c r="I153" s="64">
        <v>597</v>
      </c>
      <c r="J153" s="65">
        <v>259</v>
      </c>
      <c r="K153" s="55">
        <f t="shared" ref="K153:K155" si="13">I153-G153</f>
        <v>0</v>
      </c>
      <c r="L153" s="54">
        <f t="shared" ref="L153:L155" si="14">J153-H153</f>
        <v>0</v>
      </c>
    </row>
    <row r="154" spans="1:12" ht="18.75" x14ac:dyDescent="0.3">
      <c r="A154" s="10">
        <v>142</v>
      </c>
      <c r="B154" s="11" t="s">
        <v>180</v>
      </c>
      <c r="C154" s="10">
        <v>74</v>
      </c>
      <c r="D154" s="31" t="s">
        <v>181</v>
      </c>
      <c r="E154" s="74">
        <v>28446444</v>
      </c>
      <c r="F154" s="75">
        <v>2016</v>
      </c>
      <c r="G154" s="45">
        <v>9682</v>
      </c>
      <c r="H154" s="46">
        <v>3661</v>
      </c>
      <c r="I154" s="64">
        <v>9897</v>
      </c>
      <c r="J154" s="65">
        <v>3853</v>
      </c>
      <c r="K154" s="55">
        <f t="shared" si="13"/>
        <v>215</v>
      </c>
      <c r="L154" s="54">
        <f>J154-H154</f>
        <v>192</v>
      </c>
    </row>
    <row r="155" spans="1:12" ht="18.75" x14ac:dyDescent="0.3">
      <c r="A155" s="10">
        <v>143</v>
      </c>
      <c r="B155" s="11" t="s">
        <v>184</v>
      </c>
      <c r="C155" s="10">
        <v>162</v>
      </c>
      <c r="D155" s="51" t="s">
        <v>100</v>
      </c>
      <c r="E155" s="74">
        <v>40556093</v>
      </c>
      <c r="F155" s="75">
        <v>2020</v>
      </c>
      <c r="G155" s="45">
        <v>148</v>
      </c>
      <c r="H155" s="46">
        <v>123</v>
      </c>
      <c r="I155" s="64">
        <v>148</v>
      </c>
      <c r="J155" s="65">
        <v>123</v>
      </c>
      <c r="K155" s="55">
        <f t="shared" si="13"/>
        <v>0</v>
      </c>
      <c r="L155" s="54">
        <f t="shared" si="14"/>
        <v>0</v>
      </c>
    </row>
    <row r="156" spans="1:12" ht="18.75" x14ac:dyDescent="0.3">
      <c r="A156" s="10"/>
      <c r="B156" s="11"/>
      <c r="C156" s="10"/>
      <c r="D156" s="12" t="s">
        <v>90</v>
      </c>
      <c r="E156" s="8"/>
      <c r="F156" s="8"/>
      <c r="G156" s="45"/>
      <c r="H156" s="46"/>
      <c r="I156" s="45"/>
      <c r="J156" s="46"/>
      <c r="K156" s="47">
        <v>9682</v>
      </c>
      <c r="L156" s="48">
        <f>SUM(L14:L155)</f>
        <v>64837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2021-01-21T08:56:40Z</cp:lastPrinted>
  <dcterms:created xsi:type="dcterms:W3CDTF">2017-01-29T17:56:41Z</dcterms:created>
  <dcterms:modified xsi:type="dcterms:W3CDTF">2021-02-22T06:57:36Z</dcterms:modified>
</cp:coreProperties>
</file>